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04.12 по 10.12" sheetId="6" r:id="rId2"/>
    <sheet name="итог с %" sheetId="4" r:id="rId3"/>
  </sheets>
  <definedNames>
    <definedName name="_xlnm._FilterDatabase" localSheetId="0" hidden="1">'Данные из ДелоПро'!$A$1:$J$115</definedName>
  </definedNames>
  <calcPr calcId="145621"/>
</workbook>
</file>

<file path=xl/calcChain.xml><?xml version="1.0" encoding="utf-8"?>
<calcChain xmlns="http://schemas.openxmlformats.org/spreadsheetml/2006/main">
  <c r="C29" i="4" l="1"/>
  <c r="B29" i="4"/>
  <c r="D6" i="4" l="1"/>
  <c r="D18" i="4"/>
  <c r="D7" i="4"/>
  <c r="D12" i="4"/>
  <c r="D2" i="4"/>
  <c r="D14" i="4"/>
  <c r="D5" i="4"/>
  <c r="D19" i="4"/>
  <c r="D20" i="4"/>
  <c r="D10" i="4"/>
  <c r="D21" i="4"/>
  <c r="D22" i="4"/>
  <c r="D11" i="4"/>
  <c r="D23" i="4"/>
  <c r="D15" i="4"/>
  <c r="D8" i="4"/>
  <c r="D16" i="4"/>
  <c r="D3" i="4"/>
  <c r="D13" i="4"/>
  <c r="D17" i="4"/>
  <c r="D4" i="4"/>
  <c r="D9" i="4" l="1"/>
  <c r="D29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<sst xmlns="http://schemas.openxmlformats.org/spreadsheetml/2006/main" count="1195" uniqueCount="595">
  <si>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</si>
  <si>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</si>
  <si>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</si>
  <si>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</si>
  <si>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</si>
  <si>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</si>
  <si>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</si>
  <si>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</si>
  <si>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</si>
  <si>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</si>
  <si>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</si>
  <si>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</si>
  <si>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</si>
  <si>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</si>
  <si>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</si>
  <si>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</si>
  <si>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</si>
  <si>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</si>
  <si>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</si>
  <si>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</si>
  <si>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</si>
  <si>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</si>
  <si>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</si>
  <si>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</si>
  <si>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</si>
  <si>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</si>
  <si>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</si>
  <si>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</si>
  <si>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</si>
  <si>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</si>
  <si>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</si>
  <si>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</si>
  <si>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</si>
  <si>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</si>
  <si>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</si>
  <si>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</si>
  <si>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</si>
  <si>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</si>
  <si>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</si>
  <si>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</si>
  <si>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</si>
  <si>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</si>
  <si>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</si>
  <si>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</si>
  <si>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</si>
  <si>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</si>
  <si>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</si>
  <si>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</si>
  <si>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</si>
  <si>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</si>
  <si>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</si>
  <si>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</si>
  <si>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</si>
  <si>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</si>
  <si>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</si>
  <si>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</si>
  <si>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</si>
  <si>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-</t>
  </si>
  <si>
    <t>66658101</t>
  </si>
  <si>
    <t>Городские поселения Ярцевского муниципального района: Ярцевское</t>
  </si>
  <si>
    <t>66658000</t>
  </si>
  <si>
    <t>Ярцевский муниципальный район</t>
  </si>
  <si>
    <t>Номер</t>
  </si>
  <si>
    <t>Динамика доли запросов по сравнению с предыдущей неделей, %</t>
  </si>
  <si>
    <t>Upit_MI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</si>
  <si>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100,00%</t>
    </r>
  </si>
  <si>
    <t>66608000</t>
  </si>
  <si>
    <t>Гагаринский муниципальный район</t>
  </si>
  <si>
    <t>Rytkov_AA</t>
  </si>
  <si>
    <t>66636000</t>
  </si>
  <si>
    <t>Рославльский муниципальный район</t>
  </si>
  <si>
    <t>Litvinova_IA</t>
  </si>
  <si>
    <t>Vdovenkova_ON</t>
  </si>
  <si>
    <t>Сервис предоставления сведений о переводе (отказе в переводе) жилого (нежилого) помещения в нежилое (жилое) помещение</t>
  </si>
  <si>
    <t>66623000</t>
  </si>
  <si>
    <t>Кардымовский муниципальный район</t>
  </si>
  <si>
    <t>Tishkov_EN</t>
  </si>
  <si>
    <t>66641000</t>
  </si>
  <si>
    <t>Сафоновский муниципальный район</t>
  </si>
  <si>
    <t>66644421</t>
  </si>
  <si>
    <t>Сельские поселения Смоленского муниципального района: Гнездовское</t>
  </si>
  <si>
    <t>Новосельское сельское поселение Вяземского района</t>
  </si>
  <si>
    <t>04.12.2017 10:10:13</t>
  </si>
  <si>
    <t>089/5482</t>
  </si>
  <si>
    <t>05.12.2017 15:36:48</t>
  </si>
  <si>
    <t>05.12.2017 15:40:06</t>
  </si>
  <si>
    <t>51d34490-885e-400c-a2c5-f1c9641dd31f</t>
  </si>
  <si>
    <t>04.12.2017 10:26:22</t>
  </si>
  <si>
    <t>088/5554</t>
  </si>
  <si>
    <t>05.12.2017 15:42:21</t>
  </si>
  <si>
    <t>63778306-a69e-40e1-9b63-8ec222d4f64d</t>
  </si>
  <si>
    <t>04.12.2017 10:43:58</t>
  </si>
  <si>
    <t>04.12.2017 14:47:37</t>
  </si>
  <si>
    <t>07.12.2017 16:28:02</t>
  </si>
  <si>
    <t>30b4ee9e-13b2-4f29-a5ca-cb6098eb835d</t>
  </si>
  <si>
    <t>04.12.2017 11:16:50</t>
  </si>
  <si>
    <t>67-0-1-38/3501/2017-937</t>
  </si>
  <si>
    <t>2718ba2d-9f85-4263-a34f-4be976623852</t>
  </si>
  <si>
    <t>04.12.2017 12:24:16</t>
  </si>
  <si>
    <t>089/5495</t>
  </si>
  <si>
    <t>05.12.2017 15:41:15</t>
  </si>
  <si>
    <t>a1c8a568-2c2b-45ae-ac81-e1ea17395fb1</t>
  </si>
  <si>
    <t>04.12.2017 16:53:44</t>
  </si>
  <si>
    <t>67-0-1-38/3501/2017-943</t>
  </si>
  <si>
    <t>66605000</t>
  </si>
  <si>
    <t>Вяземский муниципальный район</t>
  </si>
  <si>
    <t>05.12.2017 8:06:38</t>
  </si>
  <si>
    <t>05.12.2017 8:21:08</t>
  </si>
  <si>
    <t>a508fec9-dec0-43a8-adb6-990f2eba5823</t>
  </si>
  <si>
    <t xml:space="preserve">Archakova_E </t>
  </si>
  <si>
    <t>04.12.2017 17:03:55</t>
  </si>
  <si>
    <t>67-0-1-84/3502/2017-1177</t>
  </si>
  <si>
    <t>66611000</t>
  </si>
  <si>
    <t>Демидовский муниципальный район</t>
  </si>
  <si>
    <t>05.12.2017 8:34:36</t>
  </si>
  <si>
    <t>05.12.2017 16:35:41</t>
  </si>
  <si>
    <t>b308af4c-a329-4cbe-9444-88fd69131a59</t>
  </si>
  <si>
    <t>04.12.2017 17:23:36</t>
  </si>
  <si>
    <t>67-0-1-84/3503/2017-2324</t>
  </si>
  <si>
    <t>05.12.2017 8:27:54</t>
  </si>
  <si>
    <t>08.12.2017 9:51:08</t>
  </si>
  <si>
    <t>98ae1f80-bb33-4e94-b64f-d09e6992673e</t>
  </si>
  <si>
    <t>04.12.2017 17:24:47</t>
  </si>
  <si>
    <t>67-0-1-84/3505/2017-604</t>
  </si>
  <si>
    <t>05.12.2017 7:53:49</t>
  </si>
  <si>
    <t>05.12.2017 8:09:10</t>
  </si>
  <si>
    <t>814dde77-a97d-4b49-a729-cc55aa553249</t>
  </si>
  <si>
    <t>04.12.2017 17:25:16</t>
  </si>
  <si>
    <t>67-0-1-84/3504/2017-177</t>
  </si>
  <si>
    <t>05.12.2017 8:20:25</t>
  </si>
  <si>
    <t>3effbc34-5411-4b91-8f7d-859c5ecab67b</t>
  </si>
  <si>
    <t>04.12.2017 17:25:31</t>
  </si>
  <si>
    <t>67-0-1-84/3503/2017-2368</t>
  </si>
  <si>
    <t>66644476</t>
  </si>
  <si>
    <t>Сельские поселения Смоленского муниципального района: Пионерское</t>
  </si>
  <si>
    <t>05.12.2017 8:27:56</t>
  </si>
  <si>
    <t>08.12.2017 10:11:34</t>
  </si>
  <si>
    <t>510e681b-b841-4ece-bcae-1661a0420d86</t>
  </si>
  <si>
    <t>04.12.2017 17:25:32</t>
  </si>
  <si>
    <t>67-0-1-21/3501/2017-1314</t>
  </si>
  <si>
    <t>08.12.2017 9:21:35</t>
  </si>
  <si>
    <t>3312720d-bc6a-4d17-83f3-458c545ee4fc</t>
  </si>
  <si>
    <t>04.12.2017 17:31:10</t>
  </si>
  <si>
    <t>05.12.2017 8:34:31</t>
  </si>
  <si>
    <t>05.12.2017 16:27:27</t>
  </si>
  <si>
    <t>0ee32c69-5860-4939-badc-e458dcf8ea2c</t>
  </si>
  <si>
    <t>04.12.2017 17:35:11</t>
  </si>
  <si>
    <t>67-0-1-84/3520/2017-308</t>
  </si>
  <si>
    <t>66619000</t>
  </si>
  <si>
    <t>Ельнинский муниципальный район</t>
  </si>
  <si>
    <t>07.12.2017 16:53:28</t>
  </si>
  <si>
    <t>08.12.2017 9:19:16</t>
  </si>
  <si>
    <t>eac6ff5f-95af-4388-9b01-89cf733fc367</t>
  </si>
  <si>
    <t>Evgrafova_SD</t>
  </si>
  <si>
    <t>04.12.2017 17:36:42</t>
  </si>
  <si>
    <t>67-0-1-84/3502/2017-1164</t>
  </si>
  <si>
    <t>66710000</t>
  </si>
  <si>
    <t>05.12.2017 8:06:26</t>
  </si>
  <si>
    <t>07.12.2017 11:32:52</t>
  </si>
  <si>
    <t>a7185853-b3a0-4206-871d-5ceb24c41c7d</t>
  </si>
  <si>
    <t>Kudlaeva_GF</t>
  </si>
  <si>
    <t>04.12.2017 17:38:45</t>
  </si>
  <si>
    <t>67-0-1-84/3503/2017-2297</t>
  </si>
  <si>
    <t>05.12.2017 8:27:55</t>
  </si>
  <si>
    <t>08.12.2017 9:47:39</t>
  </si>
  <si>
    <t>2d4c057a-9b79-43a2-a606-bdd54fa42ffa</t>
  </si>
  <si>
    <t>04.12.2017 17:41:01</t>
  </si>
  <si>
    <t>30-4386777</t>
  </si>
  <si>
    <t>05.12.2017 9:29:41</t>
  </si>
  <si>
    <t>05.12.2017 15:06:52</t>
  </si>
  <si>
    <t>885e8599-6c51-4e44-b7f3-9598e94b996a</t>
  </si>
  <si>
    <t>Davydova_GM</t>
  </si>
  <si>
    <t>04.12.2017 17:42:40</t>
  </si>
  <si>
    <t>67-0-1-84/3502/2017-1166</t>
  </si>
  <si>
    <t>08.12.2017 9:54:46</t>
  </si>
  <si>
    <t>c4c23b57-f1e2-49a7-9df3-86243f5df653</t>
  </si>
  <si>
    <t>04.12.2017 17:47:00</t>
  </si>
  <si>
    <t>67-0-1-84/3526/2017-1233</t>
  </si>
  <si>
    <t>05.12.2017 15:16:35</t>
  </si>
  <si>
    <t>f240c2b9-d54b-4ef8-bcc3-635b4f55a32f</t>
  </si>
  <si>
    <t>04.12.2017 17:51:47</t>
  </si>
  <si>
    <t>07.12.2017 16:53:25</t>
  </si>
  <si>
    <t>08.12.2017 9:03:18</t>
  </si>
  <si>
    <t>7222bad6-12d9-483b-a332-62722fc7df5a</t>
  </si>
  <si>
    <t>04.12.2017 17:59:31</t>
  </si>
  <si>
    <t>67-0-1-84/3503/2017-2330</t>
  </si>
  <si>
    <t>08.12.2017 10:01:01</t>
  </si>
  <si>
    <t>75d31bea-dcb6-4900-98b3-3c0e1e1f5706</t>
  </si>
  <si>
    <t>04.12.2017 18:05:23</t>
  </si>
  <si>
    <t>67-0-1-84/3524/2017-441</t>
  </si>
  <si>
    <t>06.12.2017 9:16:49</t>
  </si>
  <si>
    <t>7c995855-57df-481e-90a4-18b4c20c7b52</t>
  </si>
  <si>
    <t>04.12.2017 18:48:13</t>
  </si>
  <si>
    <t>54</t>
  </si>
  <si>
    <t>05.12.2017 10:51:58</t>
  </si>
  <si>
    <t>05.12.2017 11:02:02</t>
  </si>
  <si>
    <t>83f3b5ab-8d56-40a2-93e2-01cc7d9b3e12</t>
  </si>
  <si>
    <t>05.12.2017 8:23:47</t>
  </si>
  <si>
    <t>089/5589</t>
  </si>
  <si>
    <t>05.12.2017 15:36:49</t>
  </si>
  <si>
    <t>05.12.2017 15:40:24</t>
  </si>
  <si>
    <t>b2485a71-3486-4a04-89a8-d65d7fed03ce</t>
  </si>
  <si>
    <t>05.12.2017 8:27:23</t>
  </si>
  <si>
    <t>089/5635</t>
  </si>
  <si>
    <t>05.12.2017 15:44:26</t>
  </si>
  <si>
    <t>c992efe0-a713-4dc3-8125-8b3e23b5e268</t>
  </si>
  <si>
    <t>05.12.2017 8:35:14</t>
  </si>
  <si>
    <t>088/5599</t>
  </si>
  <si>
    <t>05.12.2017 15:45:33</t>
  </si>
  <si>
    <t>3e64dc1e-d64c-4454-900f-3acf23bb1bda</t>
  </si>
  <si>
    <t>05.12.2017 8:51:23</t>
  </si>
  <si>
    <t>089/5595</t>
  </si>
  <si>
    <t>05.12.2017 16:53:14</t>
  </si>
  <si>
    <t>8c4745e8-804f-489f-86ba-60353987f353</t>
  </si>
  <si>
    <t>05.12.2017 9:17:23</t>
  </si>
  <si>
    <t>089/5574</t>
  </si>
  <si>
    <t>05.12.2017 16:55:15</t>
  </si>
  <si>
    <t>0ef58c84-e8ac-4183-900a-b8e9a49dc83c</t>
  </si>
  <si>
    <t>05.12.2017 9:25:23</t>
  </si>
  <si>
    <t>089/5663</t>
  </si>
  <si>
    <t>05.12.2017 16:56:06</t>
  </si>
  <si>
    <t>2f970534-0038-4751-ab5e-13fd0c771baf</t>
  </si>
  <si>
    <t>05.12.2017 9:28:23</t>
  </si>
  <si>
    <t>089/5649</t>
  </si>
  <si>
    <t>05.12.2017 17:00:58</t>
  </si>
  <si>
    <t>cf38b79c-214f-485f-9577-eb31e2770075</t>
  </si>
  <si>
    <t>05.12.2017 10:10:26</t>
  </si>
  <si>
    <t>030/7003</t>
  </si>
  <si>
    <t>05.12.2017 15:52:25</t>
  </si>
  <si>
    <t>25a625d5-56b4-49b4-a9b2-4df43b757ff2</t>
  </si>
  <si>
    <t>05.12.2017 10:35:16</t>
  </si>
  <si>
    <t>089/5600</t>
  </si>
  <si>
    <t>05.12.2017 15:36:50</t>
  </si>
  <si>
    <t>05.12.2017 15:46:08</t>
  </si>
  <si>
    <t>923cc82e-8b3e-4bbe-a736-95d901aa6373</t>
  </si>
  <si>
    <t>05.12.2017 12:37:34</t>
  </si>
  <si>
    <t>67-0-1-84/3503/2017-2395</t>
  </si>
  <si>
    <t>05.12.2017 17:21:12</t>
  </si>
  <si>
    <t>05.12.2017 17:33:39</t>
  </si>
  <si>
    <t>49c03889-decf-4b29-b366-3ab43a89985c</t>
  </si>
  <si>
    <t>05.12.2017 12:41:36</t>
  </si>
  <si>
    <t>67-0-1-84/3510/2017-602</t>
  </si>
  <si>
    <t>06.12.2017 9:10:37</t>
  </si>
  <si>
    <t>07.12.2017 9:15:35</t>
  </si>
  <si>
    <t>d4d2647f-465f-4c34-9537-4da22fa8b067</t>
  </si>
  <si>
    <t>05.12.2017 13:06:23</t>
  </si>
  <si>
    <t>088/5645</t>
  </si>
  <si>
    <t>05.12.2017 16:50:50</t>
  </si>
  <si>
    <t>ba57b664-19c2-4440-95c4-2d1532e47dad</t>
  </si>
  <si>
    <t>05.12.2017 13:07:23</t>
  </si>
  <si>
    <t>089/5704</t>
  </si>
  <si>
    <t>05.12.2017 15:55:20</t>
  </si>
  <si>
    <t>954072a8-1813-41bf-8e7e-4800f2e0c581</t>
  </si>
  <si>
    <t>05.12.2017 13:22:29</t>
  </si>
  <si>
    <t>5439</t>
  </si>
  <si>
    <t>05.12.2017 17:21:13</t>
  </si>
  <si>
    <t>05.12.2017 17:33:36</t>
  </si>
  <si>
    <t>8fba83bf-cb32-49d1-828c-9ac5c6f476c3</t>
  </si>
  <si>
    <t>05.12.2017 13:27:09</t>
  </si>
  <si>
    <t>67-0-1-84/3502/2017-1205</t>
  </si>
  <si>
    <t>05.12.2017 17:39:52</t>
  </si>
  <si>
    <t>77f56680-cea2-4362-bce3-5ac9c2f19092</t>
  </si>
  <si>
    <t>05.12.2017 13:39:23</t>
  </si>
  <si>
    <t>088/5640</t>
  </si>
  <si>
    <t>05.12.2017 16:58:15</t>
  </si>
  <si>
    <t>294940e8-f368-47df-8dde-1a313a502ec1</t>
  </si>
  <si>
    <t>05.12.2017 14:50:24</t>
  </si>
  <si>
    <t>088/5641</t>
  </si>
  <si>
    <t>05.12.2017 16:59:40</t>
  </si>
  <si>
    <t>7b08c938-9ce2-413e-b256-0ae305eb3c10</t>
  </si>
  <si>
    <t>05.12.2017 14:57:13</t>
  </si>
  <si>
    <t>66648450</t>
  </si>
  <si>
    <t>Населенные пункты, входящие в состав сельского поселения Селенское Темкинского муниципального района: Темкинское</t>
  </si>
  <si>
    <t>7c622a83-2de0-4940-8a9f-85ec0daf914a</t>
  </si>
  <si>
    <t>05.12.2017 16:54:15</t>
  </si>
  <si>
    <t>67-0-1-84/3504/2017-187</t>
  </si>
  <si>
    <t>75b870f3-cedb-447a-aa78-b248a7bc1e1c</t>
  </si>
  <si>
    <t>06.12.2017 9:46:09</t>
  </si>
  <si>
    <t>06.12.2017 11:26:29</t>
  </si>
  <si>
    <t>07.12.2017 9:50:03</t>
  </si>
  <si>
    <t>ab8f116a-5160-4241-b7a0-7b15b52a933b</t>
  </si>
  <si>
    <t>06.12.2017 11:36:14</t>
  </si>
  <si>
    <t>67-0-1-84/3504/2017-186</t>
  </si>
  <si>
    <t>06.12.2017 12:30:33</t>
  </si>
  <si>
    <t>07.12.2017 12:32:13</t>
  </si>
  <si>
    <t>42a39a2b-9ff4-4bbe-a0e6-898c503b3eff</t>
  </si>
  <si>
    <t>06.12.2017 11:42:44</t>
  </si>
  <si>
    <t>67-0-1-84/3502/2017-1212</t>
  </si>
  <si>
    <t>07.12.2017 10:43:46</t>
  </si>
  <si>
    <t>07.12.2017 13:00:08</t>
  </si>
  <si>
    <t>fda889d7-e8ed-4851-9485-e62ad22f226b</t>
  </si>
  <si>
    <t>Filimonova_NV</t>
  </si>
  <si>
    <t>06.12.2017 12:32:25</t>
  </si>
  <si>
    <t>089/5950</t>
  </si>
  <si>
    <t>07.12.2017 14:59:18</t>
  </si>
  <si>
    <t>07.12.2017 15:00:53</t>
  </si>
  <si>
    <t>fc1c416c-72aa-43ac-8099-2de659b71316</t>
  </si>
  <si>
    <t>06.12.2017 12:37:32</t>
  </si>
  <si>
    <t>088/5796</t>
  </si>
  <si>
    <t>07.12.2017 15:27:30</t>
  </si>
  <si>
    <t>293cc15a-a12f-4965-b8a4-bd4e13c24562</t>
  </si>
  <si>
    <t>06.12.2017 12:39:23</t>
  </si>
  <si>
    <t>089/5922</t>
  </si>
  <si>
    <t>07.12.2017 15:13:20</t>
  </si>
  <si>
    <t>5727809d-183a-4f24-8d33-9a57b43551a9</t>
  </si>
  <si>
    <t>06.12.2017 12:43:54</t>
  </si>
  <si>
    <t>089/5973</t>
  </si>
  <si>
    <t>07.12.2017 14:59:19</t>
  </si>
  <si>
    <t>07.12.2017 15:09:37</t>
  </si>
  <si>
    <t>e1ed28ba-16a6-4f1a-90be-f9bfa1a35689</t>
  </si>
  <si>
    <t>06.12.2017 12:43:59</t>
  </si>
  <si>
    <t>089/5962</t>
  </si>
  <si>
    <t>07.12.2017 15:30:19</t>
  </si>
  <si>
    <t>1c9abf28-e3b4-497d-ac0f-5545da0c2706</t>
  </si>
  <si>
    <t>06.12.2017 12:45:08</t>
  </si>
  <si>
    <t>088/5724</t>
  </si>
  <si>
    <t>07.12.2017 15:14:36</t>
  </si>
  <si>
    <t>d8c7671b-0660-48ef-9181-d41b543db51e</t>
  </si>
  <si>
    <t>06.12.2017 13:01:38</t>
  </si>
  <si>
    <t>30-4396186</t>
  </si>
  <si>
    <t>06.12.2017 15:46:29</t>
  </si>
  <si>
    <t>07.12.2017 9:27:56</t>
  </si>
  <si>
    <t>65c2af2a-7174-444f-b2d9-d3f37abd0124</t>
  </si>
  <si>
    <t>Kosyh_SA</t>
  </si>
  <si>
    <t>06.12.2017 14:00:58</t>
  </si>
  <si>
    <t>048 1949</t>
  </si>
  <si>
    <t>06.12.2017 17:46:49</t>
  </si>
  <si>
    <t>06.12.2017 17:53:16</t>
  </si>
  <si>
    <t>8e6a295e-bf5d-4db3-8dbb-d97cde24f611</t>
  </si>
  <si>
    <t>06.12.2017 14:12:24</t>
  </si>
  <si>
    <t>088/5755</t>
  </si>
  <si>
    <t>66644442</t>
  </si>
  <si>
    <t>Сельские поселения Смоленского муниципального района: Корохоткинское</t>
  </si>
  <si>
    <t>3e525191-c72a-426f-9b4e-99e7c072056e</t>
  </si>
  <si>
    <t>06.12.2017 14:13:23</t>
  </si>
  <si>
    <t>088/5738</t>
  </si>
  <si>
    <t>07.12.2017 15:32:39</t>
  </si>
  <si>
    <t>ff64f6de-3527-47c1-87cf-be5060904d96</t>
  </si>
  <si>
    <t>06.12.2017 14:16:50</t>
  </si>
  <si>
    <t>088/5754</t>
  </si>
  <si>
    <t>07.12.2017 15:10:17</t>
  </si>
  <si>
    <t>52818bcf-ca56-4d85-b45e-22cb2186349d</t>
  </si>
  <si>
    <t>06.12.2017 14:22:32</t>
  </si>
  <si>
    <t>088/5736</t>
  </si>
  <si>
    <t>07.12.2017 16:09:00</t>
  </si>
  <si>
    <t>839e8c82-fd82-484f-a34e-b39eb899c232</t>
  </si>
  <si>
    <t>06.12.2017 14:23:23</t>
  </si>
  <si>
    <t>088/5813</t>
  </si>
  <si>
    <t>07.12.2017 14:59:20</t>
  </si>
  <si>
    <t>07.12.2017 16:16:22</t>
  </si>
  <si>
    <t>b57e6db2-83a2-4267-bb14-565b30070ca5</t>
  </si>
  <si>
    <t>06.12.2017 14:28:26</t>
  </si>
  <si>
    <t>088/5797</t>
  </si>
  <si>
    <t>07.12.2017 16:11:37</t>
  </si>
  <si>
    <t>e4b254d2-2c2b-4613-b05b-872ac0617b0a</t>
  </si>
  <si>
    <t>06.12.2017 14:30:30</t>
  </si>
  <si>
    <t>088/5735</t>
  </si>
  <si>
    <t>07.12.2017 15:41:50</t>
  </si>
  <si>
    <t>11b44f5d-c54b-4fc8-bf3a-20e161dc744c</t>
  </si>
  <si>
    <t>06.12.2017 14:32:23</t>
  </si>
  <si>
    <t>090/016</t>
  </si>
  <si>
    <t>07.12.2017 16:14:31</t>
  </si>
  <si>
    <t>a3264025-590a-4687-a8a0-0c9d4fff43d1</t>
  </si>
  <si>
    <t>06.12.2017 14:55:40</t>
  </si>
  <si>
    <t>66650000</t>
  </si>
  <si>
    <t>Угранский муниципальный район</t>
  </si>
  <si>
    <t>08.12.2017 9:42:54</t>
  </si>
  <si>
    <t>08.12.2017 14:07:51</t>
  </si>
  <si>
    <t>698357eb-8e1c-4015-9605-18500bfca8fc</t>
  </si>
  <si>
    <t>Morozova_GN</t>
  </si>
  <si>
    <t>06.12.2017 15:19:07</t>
  </si>
  <si>
    <t>67-0-1-84/3502/2017-1208</t>
  </si>
  <si>
    <t>07.12.2017 11:08:16</t>
  </si>
  <si>
    <t>abf69e02-d98c-4ad0-bc18-1bf063899c34</t>
  </si>
  <si>
    <t>06.12.2017 17:03:39</t>
  </si>
  <si>
    <t>07.12.2017 8:48:10</t>
  </si>
  <si>
    <t>08.12.2017 10:19:20</t>
  </si>
  <si>
    <t>cacb7b99-b4c8-4fbe-ab11-3e0f40754ee2</t>
  </si>
  <si>
    <t>06.12.2017 17:21:00</t>
  </si>
  <si>
    <t>06.12.2017 17:57:50</t>
  </si>
  <si>
    <t>de2c0137-9757-41ad-b386-de80b3a7dbda</t>
  </si>
  <si>
    <t>06.12.2017 17:21:41</t>
  </si>
  <si>
    <t>06.12.2017 17:54:20</t>
  </si>
  <si>
    <t>4604ab7c-2605-43c6-bdb0-4c322f179300</t>
  </si>
  <si>
    <t>06.12.2017 18:13:52</t>
  </si>
  <si>
    <t>62</t>
  </si>
  <si>
    <t>07.12.2017 8:42:38</t>
  </si>
  <si>
    <t>07.12.2017 9:28:28</t>
  </si>
  <si>
    <t>0a08e498-c60d-4fcc-bfd0-15c1a72a7bb8</t>
  </si>
  <si>
    <t>06.12.2017 18:56:48</t>
  </si>
  <si>
    <t>07.12.2017 8:42:39</t>
  </si>
  <si>
    <t>07.12.2017 9:23:21</t>
  </si>
  <si>
    <t>59634c1d-a2bb-4316-9ad4-fe97d6ffbb96</t>
  </si>
  <si>
    <t>07.12.2017 9:14:43</t>
  </si>
  <si>
    <t>095/010</t>
  </si>
  <si>
    <t>07.12.2017 16:00:34</t>
  </si>
  <si>
    <t>12f3dd8d-6210-4208-b357-103959e5327f</t>
  </si>
  <si>
    <t>07.12.2017 9:33:00</t>
  </si>
  <si>
    <t>090/084</t>
  </si>
  <si>
    <t>07.12.2017 16:18:00</t>
  </si>
  <si>
    <t>443dbf92-9af0-4e09-8576-65aa91775acc</t>
  </si>
  <si>
    <t>07.12.2017 9:46:48</t>
  </si>
  <si>
    <t>090/101</t>
  </si>
  <si>
    <t>07.12.2017 15:59:59</t>
  </si>
  <si>
    <t>8efbf1e4-195e-4594-a2be-8925c198be66</t>
  </si>
  <si>
    <t>07.12.2017 9:47:04</t>
  </si>
  <si>
    <t>090/155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</si>
  <si>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</si>
  <si>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</si>
  <si>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e4fc49d8-9337-48e3-a5fd-8efb07869917</t>
  </si>
  <si>
    <t>07.12.2017 9:55:24</t>
  </si>
  <si>
    <t>093/053</t>
  </si>
  <si>
    <t>07.12.2017 16:19:05</t>
  </si>
  <si>
    <t>d4040137-6f51-4c13-be44-b67c731df2f1</t>
  </si>
  <si>
    <t>07.12.2017 10:25:24</t>
  </si>
  <si>
    <t>090/166</t>
  </si>
  <si>
    <t>07.12.2017 14:59:21</t>
  </si>
  <si>
    <t>07.12.2017 16:25:49</t>
  </si>
  <si>
    <t>b8c6214c-fd41-4e1f-9f62-0f0ab579e94a</t>
  </si>
  <si>
    <t>07.12.2017 10:58:44</t>
  </si>
  <si>
    <t>999-5695</t>
  </si>
  <si>
    <t>07.12.2017 16:20:57</t>
  </si>
  <si>
    <t>6740eee8-7701-4acc-b51a-6a427570d4ab</t>
  </si>
  <si>
    <t>07.12.2017 10:59:56</t>
  </si>
  <si>
    <t>67-0-1-84/3518/2017-528</t>
  </si>
  <si>
    <t>3f3dda09-ad6e-4f07-8a00-8ba68a4bad6e</t>
  </si>
  <si>
    <t>07.12.2017 11:02:46</t>
  </si>
  <si>
    <t>eb6f1af9-bcff-494a-bcf7-ed2300adaa92</t>
  </si>
  <si>
    <t>07.12.2017 11:32:31</t>
  </si>
  <si>
    <t>67-0-1-84/3504/2017-189</t>
  </si>
  <si>
    <t>08.12.2017 9:42:55</t>
  </si>
  <si>
    <t>08.12.2017 14:34:33</t>
  </si>
  <si>
    <t>938abeca-d961-4bb3-8d31-c963f91d228a</t>
  </si>
  <si>
    <t>07.12.2017 11:32:56</t>
  </si>
  <si>
    <t>090/235</t>
  </si>
  <si>
    <t>07.12.2017 15:11:51</t>
  </si>
  <si>
    <t>8e1a1907-f469-4ee1-8510-b71039175f00</t>
  </si>
  <si>
    <t>07.12.2017 11:35:41</t>
  </si>
  <si>
    <t>08.12.2017 14:46:05</t>
  </si>
  <si>
    <t>2ab58109-b53b-400e-a428-a0ba4b96176c</t>
  </si>
  <si>
    <t>07.12.2017 11:37:17</t>
  </si>
  <si>
    <t>67-0-1-21/3501/2017-1363</t>
  </si>
  <si>
    <t>08.12.2017 8:18:30</t>
  </si>
  <si>
    <t>08.12.2017 10:22:25</t>
  </si>
  <si>
    <t>820ca0a2-4df9-4631-8229-20d0cd060ca8</t>
  </si>
  <si>
    <t>07.12.2017 11:42:50</t>
  </si>
  <si>
    <t>67-0-1-84/3525/2017-112</t>
  </si>
  <si>
    <t>66621000</t>
  </si>
  <si>
    <t>Ершичский муниципальный район</t>
  </si>
  <si>
    <t>07.12.2017 14:19:45</t>
  </si>
  <si>
    <t>07.12.2017 16:30:32</t>
  </si>
  <si>
    <t>b316717e-a5d4-4d32-807b-ab96cadd9d1b</t>
  </si>
  <si>
    <t>Pahomenkov_MM</t>
  </si>
  <si>
    <t>07.12.2017 11:44:40</t>
  </si>
  <si>
    <t>093/58</t>
  </si>
  <si>
    <t>07.12.2017 16:24:25</t>
  </si>
  <si>
    <t>281860e0-b929-477b-b124-0a098a406adb</t>
  </si>
  <si>
    <t>07.12.2017 13:31:55</t>
  </si>
  <si>
    <t>7-0-1-84/3516/2017-262</t>
  </si>
  <si>
    <t>08.12.2017 9:44:32</t>
  </si>
  <si>
    <t>08.12.2017 10:26:07</t>
  </si>
  <si>
    <t>a89efbe0-440b-4822-929a-77a029c73fc0</t>
  </si>
  <si>
    <t>07.12.2017 13:59:35</t>
  </si>
  <si>
    <t>67-0-1-84/3503/2017-2410</t>
  </si>
  <si>
    <t>07.12.2017 14:34:09</t>
  </si>
  <si>
    <t>07.12.2017 17:36:54</t>
  </si>
  <si>
    <t>6170cc75-595e-4ef6-b317-c36ec9fca89a</t>
  </si>
  <si>
    <t>07.12.2017 14:02:15</t>
  </si>
  <si>
    <t>07.12.2017 14:34:10</t>
  </si>
  <si>
    <t>07.12.2017 17:37:50</t>
  </si>
  <si>
    <t>bb0aa114-c05e-47ae-a3e0-96f30f2f2e80</t>
  </si>
  <si>
    <t>07.12.2017 14:03:58</t>
  </si>
  <si>
    <t>3313598</t>
  </si>
  <si>
    <t>RTNZ01001</t>
  </si>
  <si>
    <t>07.12.2017 14:09:13</t>
  </si>
  <si>
    <t>08.12.2017 8:57:15</t>
  </si>
  <si>
    <t>a6d7329e-8ca1-44ba-84ef-8025b5540a17</t>
  </si>
  <si>
    <t>07.12.2017 14:04:58</t>
  </si>
  <si>
    <t>3313601</t>
  </si>
  <si>
    <t>07.12.2017 14:09:14</t>
  </si>
  <si>
    <t>08.12.2017 9:04:34</t>
  </si>
  <si>
    <t>97036ed5-1030-4765-a7d4-837a27669be9</t>
  </si>
  <si>
    <t>07.12.2017 14:53:10</t>
  </si>
  <si>
    <t>08.12.2017 10:39:43</t>
  </si>
  <si>
    <t>cab97f1c-0c18-4fb0-9c6f-6bb342a2652c</t>
  </si>
  <si>
    <t>07.12.2017 15:10:11</t>
  </si>
  <si>
    <t>090/215</t>
  </si>
  <si>
    <t>08.12.2017 12:46:41</t>
  </si>
  <si>
    <t>08.12.2017 12:48:11</t>
  </si>
  <si>
    <t>a250db8d-cd20-4888-9031-56a044037315</t>
  </si>
  <si>
    <t>07.12.2017 15:17:54</t>
  </si>
  <si>
    <t>67/999/001/2017-5802-2</t>
  </si>
  <si>
    <t>66609411</t>
  </si>
  <si>
    <t>Населенные пункты, входящие в состав сельского поселения Бердниковское Глинковского муниципального района: Глинковское</t>
  </si>
  <si>
    <t>0fc47f6f-b89f-40eb-be0e-aab152913338</t>
  </si>
  <si>
    <t>07.12.2017 15:21:30</t>
  </si>
  <si>
    <t>090/134</t>
  </si>
  <si>
    <t>08.12.2017 14:11:59</t>
  </si>
  <si>
    <t>2e1daf36-666e-4023-86c7-0c89083f025c</t>
  </si>
  <si>
    <t>07.12.2017 15:39:28</t>
  </si>
  <si>
    <t>093/108</t>
  </si>
  <si>
    <t>08.12.2017 14:06:06</t>
  </si>
  <si>
    <t>e0673e70-f8ca-4725-9b88-34e3f6b83e5f</t>
  </si>
  <si>
    <t>07.12.2017 15:46:38</t>
  </si>
  <si>
    <t>090/289</t>
  </si>
  <si>
    <t>08.12.2017 14:02:45</t>
  </si>
  <si>
    <t>7016e7c2-a0a1-4d10-8173-eed49030e509</t>
  </si>
  <si>
    <t>07.12.2017 15:54:30</t>
  </si>
  <si>
    <t>Киевское ш 55</t>
  </si>
  <si>
    <t>07.12.2017 17:26:30</t>
  </si>
  <si>
    <t>08.12.2017 10:20:21</t>
  </si>
  <si>
    <t>57a003ca-8446-4678-a671-083a8604af9a</t>
  </si>
  <si>
    <t>07.12.2017 15:56:27</t>
  </si>
  <si>
    <t>ЮБ 18</t>
  </si>
  <si>
    <t>08.12.2017 8:18:31</t>
  </si>
  <si>
    <t>08.12.2017 10:25:33</t>
  </si>
  <si>
    <t>41a88e55-9517-444c-bbb6-adb1ab2baa22</t>
  </si>
  <si>
    <t>08.12.2017 7:56:25</t>
  </si>
  <si>
    <t>093/137</t>
  </si>
  <si>
    <t>08.12.2017 12:56:46</t>
  </si>
  <si>
    <t>14f78012-7a65-41bf-bf80-52954546f5b4</t>
  </si>
  <si>
    <t>08.12.2017 7:58:59</t>
  </si>
  <si>
    <t>093/154</t>
  </si>
  <si>
    <t>08.12.2017 12:53:11</t>
  </si>
  <si>
    <t>cc0b46a5-0d09-47bb-9e92-51e167644d06</t>
  </si>
  <si>
    <t>08.12.2017 8:23:24</t>
  </si>
  <si>
    <t>999/5902</t>
  </si>
  <si>
    <t>08.12.2017 12:46:42</t>
  </si>
  <si>
    <t>08.12.2017 12:51:41</t>
  </si>
  <si>
    <t>4ebd9bd4-9f23-4f41-affa-f162818c55c0</t>
  </si>
  <si>
    <t>08.12.2017 9:38:19</t>
  </si>
  <si>
    <t>08.12.2017 9:40:52</t>
  </si>
  <si>
    <t>08.12.2017 16:01:20</t>
  </si>
  <si>
    <t>0f98593d-0dd3-4932-8d0b-469f6414bdab</t>
  </si>
  <si>
    <t>08.12.2017 9:56:42</t>
  </si>
  <si>
    <t>090/313</t>
  </si>
  <si>
    <t>08.12.2017 14:27:30</t>
  </si>
  <si>
    <t>1d0fd15a-a4a6-4176-82d1-31123802a6eb</t>
  </si>
  <si>
    <t>08.12.2017 9:58:35</t>
  </si>
  <si>
    <t>08.12.2017 11:27:09</t>
  </si>
  <si>
    <t>08.12.2017 11:46:24</t>
  </si>
  <si>
    <t>67057b7a-7dec-475a-bca9-b069eaed39c5</t>
  </si>
  <si>
    <t>08.12.2017 9:58:36</t>
  </si>
  <si>
    <t>999/5905</t>
  </si>
  <si>
    <t>08.12.2017 12:55:55</t>
  </si>
  <si>
    <t>74809bd1-0bba-4b0c-9d5a-8eb7b9a90a9f</t>
  </si>
  <si>
    <t>08.12.2017 10:17:30</t>
  </si>
  <si>
    <t>093/195</t>
  </si>
  <si>
    <t>08.12.2017 14:16:25</t>
  </si>
  <si>
    <t>48f60bf6-5542-41fe-844d-a30780c06431</t>
  </si>
  <si>
    <t>08.12.2017 10:25:29</t>
  </si>
  <si>
    <t>090/355</t>
  </si>
  <si>
    <t>08.12.2017 14:14:41</t>
  </si>
  <si>
    <t>76b62569-42d5-4b4e-8c9f-c9bdd323cbbd</t>
  </si>
  <si>
    <t>08.12.2017 10:43:21</t>
  </si>
  <si>
    <t>67-0-1-84/3518/2017-527</t>
  </si>
  <si>
    <t>08da6b73-eedc-41d3-bd20-734f64e34aa7</t>
  </si>
  <si>
    <t>08.12.2017 10:49:11</t>
  </si>
  <si>
    <t>c1e2cfee-7de8-448a-9005-673099432337</t>
  </si>
  <si>
    <t>08.12.2017 11:03:15</t>
  </si>
  <si>
    <t>67-0-1-84/3520/2017-316</t>
  </si>
  <si>
    <t>66619101</t>
  </si>
  <si>
    <t>Городские поселения Ельнинского муниципального района: Ельнинское</t>
  </si>
  <si>
    <t>829e5460-0057-4126-9a8c-af495588d3a7</t>
  </si>
  <si>
    <t>08.12.2017 11:08:38</t>
  </si>
  <si>
    <t>bc1aee9c-4d0e-404f-9990-be5ee3a02c96</t>
  </si>
  <si>
    <t>08.12.2017 11:12:18</t>
  </si>
  <si>
    <t>08.12.2017 12:03:26</t>
  </si>
  <si>
    <t>08.12.2017 16:12:42</t>
  </si>
  <si>
    <t>5164bbc7-1123-455c-a8bd-28f11af7387c</t>
  </si>
  <si>
    <t>08.12.2017 12:52:51</t>
  </si>
  <si>
    <t>2d8111d8-6fa9-4a1d-a6cb-be7a8a165245</t>
  </si>
  <si>
    <t>08.12.2017 15:32:15</t>
  </si>
  <si>
    <t>88/17 5551</t>
  </si>
  <si>
    <t>11.12.2017 8:50:34</t>
  </si>
  <si>
    <t>12.12.2017 16:48:10</t>
  </si>
  <si>
    <t>e8a0e600-5726-4e03-ab19-e50f4ebe8632</t>
  </si>
  <si>
    <t>08.12.2017 15:45:29</t>
  </si>
  <si>
    <t>06/27418</t>
  </si>
  <si>
    <t>08.12.2017 16:28:46</t>
  </si>
  <si>
    <t>11.12.2017 16:26:29</t>
  </si>
  <si>
    <t>3767a649-9937-4603-ab03-6518772be69f</t>
  </si>
  <si>
    <t>08.12.2017 15:48:17</t>
  </si>
  <si>
    <t>11.12.2017 8:50:33</t>
  </si>
  <si>
    <t>12.12.2017 16:44:30</t>
  </si>
  <si>
    <t>58c7e364-403a-42bf-9c3f-7425ddc0191c</t>
  </si>
  <si>
    <t>Ефремовское сельское поселение Вяземского района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</si>
  <si>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69,04%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</si>
  <si>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50,00%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</si>
  <si>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33,33%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</si>
  <si>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0,91%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</si>
  <si>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0,57%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</si>
  <si>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25,00%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</si>
  <si>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66,67%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</si>
  <si>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0,66%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</si>
</sst>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="55" zoomScaleNormal="55" workbookViewId="0">
      <selection activeCell="C154" sqref="C154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1" x14ac:dyDescent="0.25">
      <c r="A1" s="21" t="s">
        <v>0</v>
      </c>
      <c r="B1" s="21" t="s">
        <v>62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</row>
    <row r="2" spans="1:11" x14ac:dyDescent="0.25">
      <c r="A2" s="21" t="s">
        <v>82</v>
      </c>
      <c r="B2" s="21" t="s">
        <v>83</v>
      </c>
      <c r="C2" s="21" t="s">
        <v>14</v>
      </c>
      <c r="D2" s="21" t="s">
        <v>9</v>
      </c>
      <c r="E2" s="21" t="s">
        <v>10</v>
      </c>
      <c r="F2" s="21" t="s">
        <v>12</v>
      </c>
      <c r="G2" s="21" t="s">
        <v>84</v>
      </c>
      <c r="H2" s="21" t="s">
        <v>85</v>
      </c>
      <c r="I2" s="21" t="s">
        <v>86</v>
      </c>
      <c r="J2" s="21" t="s">
        <v>64</v>
      </c>
    </row>
    <row r="3" spans="1:11" x14ac:dyDescent="0.25">
      <c r="A3" s="21" t="s">
        <v>87</v>
      </c>
      <c r="B3" s="21" t="s">
        <v>88</v>
      </c>
      <c r="C3" s="21" t="s">
        <v>14</v>
      </c>
      <c r="D3" s="21" t="s">
        <v>9</v>
      </c>
      <c r="E3" s="21" t="s">
        <v>10</v>
      </c>
      <c r="F3" s="21" t="s">
        <v>12</v>
      </c>
      <c r="G3" s="21" t="s">
        <v>84</v>
      </c>
      <c r="H3" s="21" t="s">
        <v>89</v>
      </c>
      <c r="I3" s="21" t="s">
        <v>90</v>
      </c>
      <c r="J3" s="21" t="s">
        <v>64</v>
      </c>
    </row>
    <row r="4" spans="1:11" x14ac:dyDescent="0.25">
      <c r="A4" s="21" t="s">
        <v>91</v>
      </c>
      <c r="B4" s="21"/>
      <c r="C4" s="21" t="s">
        <v>11</v>
      </c>
      <c r="D4" s="21" t="s">
        <v>54</v>
      </c>
      <c r="E4" s="21" t="s">
        <v>55</v>
      </c>
      <c r="F4" s="21" t="s">
        <v>15</v>
      </c>
      <c r="G4" s="21" t="s">
        <v>92</v>
      </c>
      <c r="H4" s="21" t="s">
        <v>93</v>
      </c>
      <c r="I4" s="21" t="s">
        <v>94</v>
      </c>
      <c r="J4" s="21" t="s">
        <v>56</v>
      </c>
      <c r="K4" s="18"/>
    </row>
    <row r="5" spans="1:11" x14ac:dyDescent="0.25">
      <c r="A5" s="21" t="s">
        <v>95</v>
      </c>
      <c r="B5" s="21" t="s">
        <v>96</v>
      </c>
      <c r="C5" s="21" t="s">
        <v>13</v>
      </c>
      <c r="D5" s="21">
        <v>66605424</v>
      </c>
      <c r="E5" s="21" t="s">
        <v>586</v>
      </c>
      <c r="F5" s="21" t="s">
        <v>12</v>
      </c>
      <c r="G5" s="21"/>
      <c r="H5" s="21"/>
      <c r="I5" s="21" t="s">
        <v>97</v>
      </c>
      <c r="J5" s="21"/>
      <c r="K5" s="18"/>
    </row>
    <row r="6" spans="1:11" x14ac:dyDescent="0.25">
      <c r="A6" s="21" t="s">
        <v>98</v>
      </c>
      <c r="B6" s="21" t="s">
        <v>99</v>
      </c>
      <c r="C6" s="21" t="s">
        <v>14</v>
      </c>
      <c r="D6" s="21" t="s">
        <v>9</v>
      </c>
      <c r="E6" s="21" t="s">
        <v>10</v>
      </c>
      <c r="F6" s="21" t="s">
        <v>12</v>
      </c>
      <c r="G6" s="21" t="s">
        <v>84</v>
      </c>
      <c r="H6" s="21" t="s">
        <v>100</v>
      </c>
      <c r="I6" s="21" t="s">
        <v>101</v>
      </c>
      <c r="J6" s="21" t="s">
        <v>64</v>
      </c>
      <c r="K6" s="18"/>
    </row>
    <row r="7" spans="1:11" x14ac:dyDescent="0.25">
      <c r="A7" s="21" t="s">
        <v>102</v>
      </c>
      <c r="B7" s="21" t="s">
        <v>103</v>
      </c>
      <c r="C7" s="21" t="s">
        <v>13</v>
      </c>
      <c r="D7" s="21" t="s">
        <v>104</v>
      </c>
      <c r="E7" s="21" t="s">
        <v>105</v>
      </c>
      <c r="F7" s="21" t="s">
        <v>12</v>
      </c>
      <c r="G7" s="21" t="s">
        <v>106</v>
      </c>
      <c r="H7" s="21" t="s">
        <v>107</v>
      </c>
      <c r="I7" s="21" t="s">
        <v>108</v>
      </c>
      <c r="J7" s="21" t="s">
        <v>109</v>
      </c>
      <c r="K7" s="18"/>
    </row>
    <row r="8" spans="1:11" x14ac:dyDescent="0.25">
      <c r="A8" s="21" t="s">
        <v>110</v>
      </c>
      <c r="B8" s="21" t="s">
        <v>111</v>
      </c>
      <c r="C8" s="21" t="s">
        <v>13</v>
      </c>
      <c r="D8" s="21" t="s">
        <v>112</v>
      </c>
      <c r="E8" s="21" t="s">
        <v>113</v>
      </c>
      <c r="F8" s="21" t="s">
        <v>12</v>
      </c>
      <c r="G8" s="21" t="s">
        <v>114</v>
      </c>
      <c r="H8" s="21" t="s">
        <v>115</v>
      </c>
      <c r="I8" s="21" t="s">
        <v>116</v>
      </c>
      <c r="J8" s="21" t="s">
        <v>72</v>
      </c>
      <c r="K8" s="18"/>
    </row>
    <row r="9" spans="1:11" x14ac:dyDescent="0.25">
      <c r="A9" s="21" t="s">
        <v>117</v>
      </c>
      <c r="B9" s="21" t="s">
        <v>118</v>
      </c>
      <c r="C9" s="21" t="s">
        <v>11</v>
      </c>
      <c r="D9" s="21" t="s">
        <v>54</v>
      </c>
      <c r="E9" s="21" t="s">
        <v>55</v>
      </c>
      <c r="F9" s="21" t="s">
        <v>12</v>
      </c>
      <c r="G9" s="21" t="s">
        <v>119</v>
      </c>
      <c r="H9" s="21" t="s">
        <v>120</v>
      </c>
      <c r="I9" s="21" t="s">
        <v>121</v>
      </c>
      <c r="J9" s="21" t="s">
        <v>56</v>
      </c>
      <c r="K9" s="18"/>
    </row>
    <row r="10" spans="1:11" x14ac:dyDescent="0.25">
      <c r="A10" s="21" t="s">
        <v>122</v>
      </c>
      <c r="B10" s="21" t="s">
        <v>123</v>
      </c>
      <c r="C10" s="21" t="s">
        <v>11</v>
      </c>
      <c r="D10" s="21" t="s">
        <v>66</v>
      </c>
      <c r="E10" s="21" t="s">
        <v>67</v>
      </c>
      <c r="F10" s="21" t="s">
        <v>12</v>
      </c>
      <c r="G10" s="21" t="s">
        <v>124</v>
      </c>
      <c r="H10" s="21" t="s">
        <v>125</v>
      </c>
      <c r="I10" s="21" t="s">
        <v>126</v>
      </c>
      <c r="J10" s="21" t="s">
        <v>68</v>
      </c>
      <c r="K10" s="18"/>
    </row>
    <row r="11" spans="1:11" x14ac:dyDescent="0.25">
      <c r="A11" s="21" t="s">
        <v>127</v>
      </c>
      <c r="B11" s="21" t="s">
        <v>128</v>
      </c>
      <c r="C11" s="21" t="s">
        <v>13</v>
      </c>
      <c r="D11" s="21" t="s">
        <v>104</v>
      </c>
      <c r="E11" s="21" t="s">
        <v>105</v>
      </c>
      <c r="F11" s="21" t="s">
        <v>12</v>
      </c>
      <c r="G11" s="21" t="s">
        <v>106</v>
      </c>
      <c r="H11" s="21" t="s">
        <v>129</v>
      </c>
      <c r="I11" s="21" t="s">
        <v>130</v>
      </c>
      <c r="J11" s="21" t="s">
        <v>109</v>
      </c>
      <c r="K11" s="18"/>
    </row>
    <row r="12" spans="1:11" x14ac:dyDescent="0.25">
      <c r="A12" s="21" t="s">
        <v>131</v>
      </c>
      <c r="B12" s="21" t="s">
        <v>132</v>
      </c>
      <c r="C12" s="21" t="s">
        <v>11</v>
      </c>
      <c r="D12" s="21" t="s">
        <v>133</v>
      </c>
      <c r="E12" s="21" t="s">
        <v>134</v>
      </c>
      <c r="F12" s="21" t="s">
        <v>12</v>
      </c>
      <c r="G12" s="21" t="s">
        <v>135</v>
      </c>
      <c r="H12" s="21" t="s">
        <v>136</v>
      </c>
      <c r="I12" s="21" t="s">
        <v>137</v>
      </c>
      <c r="J12" s="21" t="s">
        <v>56</v>
      </c>
      <c r="K12" s="18"/>
    </row>
    <row r="13" spans="1:11" x14ac:dyDescent="0.25">
      <c r="A13" s="21" t="s">
        <v>138</v>
      </c>
      <c r="B13" s="21" t="s">
        <v>139</v>
      </c>
      <c r="C13" s="21" t="s">
        <v>11</v>
      </c>
      <c r="D13" s="21" t="s">
        <v>54</v>
      </c>
      <c r="E13" s="21" t="s">
        <v>55</v>
      </c>
      <c r="F13" s="21" t="s">
        <v>12</v>
      </c>
      <c r="G13" s="21" t="s">
        <v>119</v>
      </c>
      <c r="H13" s="21" t="s">
        <v>140</v>
      </c>
      <c r="I13" s="21" t="s">
        <v>141</v>
      </c>
      <c r="J13" s="21" t="s">
        <v>56</v>
      </c>
      <c r="K13" s="18"/>
    </row>
    <row r="14" spans="1:11" x14ac:dyDescent="0.25">
      <c r="A14" s="21" t="s">
        <v>142</v>
      </c>
      <c r="B14" s="21" t="s">
        <v>111</v>
      </c>
      <c r="C14" s="21" t="s">
        <v>11</v>
      </c>
      <c r="D14" s="21" t="s">
        <v>112</v>
      </c>
      <c r="E14" s="21" t="s">
        <v>113</v>
      </c>
      <c r="F14" s="21" t="s">
        <v>12</v>
      </c>
      <c r="G14" s="21" t="s">
        <v>143</v>
      </c>
      <c r="H14" s="21" t="s">
        <v>144</v>
      </c>
      <c r="I14" s="21" t="s">
        <v>145</v>
      </c>
      <c r="J14" s="21" t="s">
        <v>72</v>
      </c>
      <c r="K14" s="18"/>
    </row>
    <row r="15" spans="1:11" x14ac:dyDescent="0.25">
      <c r="A15" s="21" t="s">
        <v>146</v>
      </c>
      <c r="B15" s="21" t="s">
        <v>147</v>
      </c>
      <c r="C15" s="21" t="s">
        <v>13</v>
      </c>
      <c r="D15" s="21" t="s">
        <v>148</v>
      </c>
      <c r="E15" s="21" t="s">
        <v>149</v>
      </c>
      <c r="F15" s="21" t="s">
        <v>12</v>
      </c>
      <c r="G15" s="21" t="s">
        <v>150</v>
      </c>
      <c r="H15" s="21" t="s">
        <v>151</v>
      </c>
      <c r="I15" s="21" t="s">
        <v>152</v>
      </c>
      <c r="J15" s="21" t="s">
        <v>153</v>
      </c>
      <c r="K15" s="18"/>
    </row>
    <row r="16" spans="1:11" x14ac:dyDescent="0.25">
      <c r="A16" s="21" t="s">
        <v>154</v>
      </c>
      <c r="B16" s="21" t="s">
        <v>155</v>
      </c>
      <c r="C16" s="21" t="s">
        <v>11</v>
      </c>
      <c r="D16" s="21" t="s">
        <v>156</v>
      </c>
      <c r="E16" s="21" t="s">
        <v>48</v>
      </c>
      <c r="F16" s="21" t="s">
        <v>12</v>
      </c>
      <c r="G16" s="21" t="s">
        <v>157</v>
      </c>
      <c r="H16" s="21" t="s">
        <v>158</v>
      </c>
      <c r="I16" s="21" t="s">
        <v>159</v>
      </c>
      <c r="J16" s="21" t="s">
        <v>160</v>
      </c>
      <c r="K16" s="18"/>
    </row>
    <row r="17" spans="1:11" x14ac:dyDescent="0.25">
      <c r="A17" s="21" t="s">
        <v>161</v>
      </c>
      <c r="B17" s="21" t="s">
        <v>162</v>
      </c>
      <c r="C17" s="21" t="s">
        <v>11</v>
      </c>
      <c r="D17" s="21" t="s">
        <v>54</v>
      </c>
      <c r="E17" s="21" t="s">
        <v>55</v>
      </c>
      <c r="F17" s="21" t="s">
        <v>12</v>
      </c>
      <c r="G17" s="21" t="s">
        <v>163</v>
      </c>
      <c r="H17" s="21" t="s">
        <v>164</v>
      </c>
      <c r="I17" s="21" t="s">
        <v>165</v>
      </c>
      <c r="J17" s="21" t="s">
        <v>56</v>
      </c>
      <c r="K17" s="18"/>
    </row>
    <row r="18" spans="1:11" x14ac:dyDescent="0.25">
      <c r="A18" s="21" t="s">
        <v>166</v>
      </c>
      <c r="B18" s="21" t="s">
        <v>167</v>
      </c>
      <c r="C18" s="21" t="s">
        <v>11</v>
      </c>
      <c r="D18" s="21" t="s">
        <v>69</v>
      </c>
      <c r="E18" s="21" t="s">
        <v>70</v>
      </c>
      <c r="F18" s="21" t="s">
        <v>12</v>
      </c>
      <c r="G18" s="21" t="s">
        <v>168</v>
      </c>
      <c r="H18" s="21" t="s">
        <v>169</v>
      </c>
      <c r="I18" s="21" t="s">
        <v>170</v>
      </c>
      <c r="J18" s="21" t="s">
        <v>171</v>
      </c>
      <c r="K18" s="18"/>
    </row>
    <row r="19" spans="1:11" x14ac:dyDescent="0.25">
      <c r="A19" s="21" t="s">
        <v>172</v>
      </c>
      <c r="B19" s="21" t="s">
        <v>173</v>
      </c>
      <c r="C19" s="21" t="s">
        <v>11</v>
      </c>
      <c r="D19" s="21" t="s">
        <v>54</v>
      </c>
      <c r="E19" s="21" t="s">
        <v>55</v>
      </c>
      <c r="F19" s="21" t="s">
        <v>12</v>
      </c>
      <c r="G19" s="21" t="s">
        <v>163</v>
      </c>
      <c r="H19" s="21" t="s">
        <v>174</v>
      </c>
      <c r="I19" s="21" t="s">
        <v>175</v>
      </c>
      <c r="J19" s="21" t="s">
        <v>56</v>
      </c>
      <c r="K19" s="18"/>
    </row>
    <row r="20" spans="1:11" x14ac:dyDescent="0.25">
      <c r="A20" s="21" t="s">
        <v>176</v>
      </c>
      <c r="B20" s="21" t="s">
        <v>177</v>
      </c>
      <c r="C20" s="21" t="s">
        <v>11</v>
      </c>
      <c r="D20" s="21" t="s">
        <v>69</v>
      </c>
      <c r="E20" s="21" t="s">
        <v>70</v>
      </c>
      <c r="F20" s="21" t="s">
        <v>12</v>
      </c>
      <c r="G20" s="21" t="s">
        <v>168</v>
      </c>
      <c r="H20" s="21" t="s">
        <v>178</v>
      </c>
      <c r="I20" s="21" t="s">
        <v>179</v>
      </c>
      <c r="J20" s="21" t="s">
        <v>171</v>
      </c>
      <c r="K20" s="18"/>
    </row>
    <row r="21" spans="1:11" x14ac:dyDescent="0.25">
      <c r="A21" s="21" t="s">
        <v>180</v>
      </c>
      <c r="B21" s="21" t="s">
        <v>147</v>
      </c>
      <c r="C21" s="21" t="s">
        <v>11</v>
      </c>
      <c r="D21" s="21" t="s">
        <v>148</v>
      </c>
      <c r="E21" s="21" t="s">
        <v>149</v>
      </c>
      <c r="F21" s="21" t="s">
        <v>12</v>
      </c>
      <c r="G21" s="21" t="s">
        <v>181</v>
      </c>
      <c r="H21" s="21" t="s">
        <v>182</v>
      </c>
      <c r="I21" s="21" t="s">
        <v>183</v>
      </c>
      <c r="J21" s="21" t="s">
        <v>153</v>
      </c>
      <c r="K21" s="18"/>
    </row>
    <row r="22" spans="1:11" x14ac:dyDescent="0.25">
      <c r="A22" s="21" t="s">
        <v>184</v>
      </c>
      <c r="B22" s="21" t="s">
        <v>185</v>
      </c>
      <c r="C22" s="21" t="s">
        <v>11</v>
      </c>
      <c r="D22" s="21" t="s">
        <v>54</v>
      </c>
      <c r="E22" s="21" t="s">
        <v>55</v>
      </c>
      <c r="F22" s="21" t="s">
        <v>12</v>
      </c>
      <c r="G22" s="21" t="s">
        <v>163</v>
      </c>
      <c r="H22" s="21" t="s">
        <v>186</v>
      </c>
      <c r="I22" s="21" t="s">
        <v>187</v>
      </c>
      <c r="J22" s="21" t="s">
        <v>56</v>
      </c>
      <c r="K22" s="18"/>
    </row>
    <row r="23" spans="1:11" x14ac:dyDescent="0.25">
      <c r="A23" s="21" t="s">
        <v>188</v>
      </c>
      <c r="B23" s="21" t="s">
        <v>189</v>
      </c>
      <c r="C23" s="21" t="s">
        <v>11</v>
      </c>
      <c r="D23" s="21" t="s">
        <v>156</v>
      </c>
      <c r="E23" s="21" t="s">
        <v>48</v>
      </c>
      <c r="F23" s="21" t="s">
        <v>12</v>
      </c>
      <c r="G23" s="21" t="s">
        <v>157</v>
      </c>
      <c r="H23" s="21" t="s">
        <v>190</v>
      </c>
      <c r="I23" s="21" t="s">
        <v>191</v>
      </c>
      <c r="J23" s="21" t="s">
        <v>160</v>
      </c>
      <c r="K23" s="18"/>
    </row>
    <row r="24" spans="1:11" x14ac:dyDescent="0.25">
      <c r="A24" s="21" t="s">
        <v>192</v>
      </c>
      <c r="B24" s="21" t="s">
        <v>193</v>
      </c>
      <c r="C24" s="21" t="s">
        <v>11</v>
      </c>
      <c r="D24" s="21" t="s">
        <v>9</v>
      </c>
      <c r="E24" s="21" t="s">
        <v>10</v>
      </c>
      <c r="F24" s="21" t="s">
        <v>12</v>
      </c>
      <c r="G24" s="21" t="s">
        <v>194</v>
      </c>
      <c r="H24" s="21" t="s">
        <v>195</v>
      </c>
      <c r="I24" s="21" t="s">
        <v>196</v>
      </c>
      <c r="J24" s="21" t="s">
        <v>53</v>
      </c>
      <c r="K24" s="18"/>
    </row>
    <row r="25" spans="1:11" x14ac:dyDescent="0.25">
      <c r="A25" s="21" t="s">
        <v>197</v>
      </c>
      <c r="B25" s="21" t="s">
        <v>198</v>
      </c>
      <c r="C25" s="21" t="s">
        <v>14</v>
      </c>
      <c r="D25" s="21" t="s">
        <v>9</v>
      </c>
      <c r="E25" s="21" t="s">
        <v>10</v>
      </c>
      <c r="F25" s="21" t="s">
        <v>12</v>
      </c>
      <c r="G25" s="21" t="s">
        <v>199</v>
      </c>
      <c r="H25" s="21" t="s">
        <v>200</v>
      </c>
      <c r="I25" s="21" t="s">
        <v>201</v>
      </c>
      <c r="J25" s="21" t="s">
        <v>64</v>
      </c>
      <c r="K25" s="18"/>
    </row>
    <row r="26" spans="1:11" x14ac:dyDescent="0.25">
      <c r="A26" s="21" t="s">
        <v>202</v>
      </c>
      <c r="B26" s="21" t="s">
        <v>203</v>
      </c>
      <c r="C26" s="21" t="s">
        <v>14</v>
      </c>
      <c r="D26" s="21" t="s">
        <v>9</v>
      </c>
      <c r="E26" s="21" t="s">
        <v>10</v>
      </c>
      <c r="F26" s="21" t="s">
        <v>12</v>
      </c>
      <c r="G26" s="21" t="s">
        <v>199</v>
      </c>
      <c r="H26" s="21" t="s">
        <v>204</v>
      </c>
      <c r="I26" s="21" t="s">
        <v>205</v>
      </c>
      <c r="J26" s="21" t="s">
        <v>64</v>
      </c>
      <c r="K26" s="18"/>
    </row>
    <row r="27" spans="1:11" x14ac:dyDescent="0.25">
      <c r="A27" s="21" t="s">
        <v>206</v>
      </c>
      <c r="B27" s="21" t="s">
        <v>207</v>
      </c>
      <c r="C27" s="21" t="s">
        <v>14</v>
      </c>
      <c r="D27" s="21" t="s">
        <v>9</v>
      </c>
      <c r="E27" s="21" t="s">
        <v>10</v>
      </c>
      <c r="F27" s="21" t="s">
        <v>12</v>
      </c>
      <c r="G27" s="21" t="s">
        <v>199</v>
      </c>
      <c r="H27" s="21" t="s">
        <v>208</v>
      </c>
      <c r="I27" s="21" t="s">
        <v>209</v>
      </c>
      <c r="J27" s="21" t="s">
        <v>64</v>
      </c>
      <c r="K27" s="18"/>
    </row>
    <row r="28" spans="1:11" x14ac:dyDescent="0.25">
      <c r="A28" s="21" t="s">
        <v>210</v>
      </c>
      <c r="B28" s="21" t="s">
        <v>211</v>
      </c>
      <c r="C28" s="21" t="s">
        <v>14</v>
      </c>
      <c r="D28" s="21" t="s">
        <v>9</v>
      </c>
      <c r="E28" s="21" t="s">
        <v>10</v>
      </c>
      <c r="F28" s="21" t="s">
        <v>12</v>
      </c>
      <c r="G28" s="21" t="s">
        <v>199</v>
      </c>
      <c r="H28" s="21" t="s">
        <v>212</v>
      </c>
      <c r="I28" s="21" t="s">
        <v>213</v>
      </c>
      <c r="J28" s="21" t="s">
        <v>64</v>
      </c>
      <c r="K28" s="18"/>
    </row>
    <row r="29" spans="1:11" x14ac:dyDescent="0.25">
      <c r="A29" s="21" t="s">
        <v>214</v>
      </c>
      <c r="B29" s="21" t="s">
        <v>215</v>
      </c>
      <c r="C29" s="21" t="s">
        <v>14</v>
      </c>
      <c r="D29" s="21" t="s">
        <v>9</v>
      </c>
      <c r="E29" s="21" t="s">
        <v>10</v>
      </c>
      <c r="F29" s="21" t="s">
        <v>12</v>
      </c>
      <c r="G29" s="21" t="s">
        <v>199</v>
      </c>
      <c r="H29" s="21" t="s">
        <v>216</v>
      </c>
      <c r="I29" s="21" t="s">
        <v>217</v>
      </c>
      <c r="J29" s="21" t="s">
        <v>64</v>
      </c>
      <c r="K29" s="18"/>
    </row>
    <row r="30" spans="1:11" x14ac:dyDescent="0.25">
      <c r="A30" s="21" t="s">
        <v>218</v>
      </c>
      <c r="B30" s="21" t="s">
        <v>219</v>
      </c>
      <c r="C30" s="21" t="s">
        <v>14</v>
      </c>
      <c r="D30" s="21" t="s">
        <v>9</v>
      </c>
      <c r="E30" s="21" t="s">
        <v>10</v>
      </c>
      <c r="F30" s="21" t="s">
        <v>12</v>
      </c>
      <c r="G30" s="21" t="s">
        <v>199</v>
      </c>
      <c r="H30" s="21" t="s">
        <v>220</v>
      </c>
      <c r="I30" s="21" t="s">
        <v>221</v>
      </c>
      <c r="J30" s="21" t="s">
        <v>64</v>
      </c>
      <c r="K30" s="18"/>
    </row>
    <row r="31" spans="1:11" x14ac:dyDescent="0.25">
      <c r="A31" s="21" t="s">
        <v>222</v>
      </c>
      <c r="B31" s="21" t="s">
        <v>223</v>
      </c>
      <c r="C31" s="21" t="s">
        <v>14</v>
      </c>
      <c r="D31" s="21" t="s">
        <v>9</v>
      </c>
      <c r="E31" s="21" t="s">
        <v>10</v>
      </c>
      <c r="F31" s="21" t="s">
        <v>12</v>
      </c>
      <c r="G31" s="21" t="s">
        <v>199</v>
      </c>
      <c r="H31" s="21" t="s">
        <v>224</v>
      </c>
      <c r="I31" s="21" t="s">
        <v>225</v>
      </c>
      <c r="J31" s="21" t="s">
        <v>64</v>
      </c>
      <c r="K31" s="18"/>
    </row>
    <row r="32" spans="1:11" x14ac:dyDescent="0.25">
      <c r="A32" s="21" t="s">
        <v>226</v>
      </c>
      <c r="B32" s="21" t="s">
        <v>227</v>
      </c>
      <c r="C32" s="21" t="s">
        <v>14</v>
      </c>
      <c r="D32" s="21" t="s">
        <v>9</v>
      </c>
      <c r="E32" s="21" t="s">
        <v>10</v>
      </c>
      <c r="F32" s="21" t="s">
        <v>12</v>
      </c>
      <c r="G32" s="21" t="s">
        <v>199</v>
      </c>
      <c r="H32" s="21" t="s">
        <v>228</v>
      </c>
      <c r="I32" s="21" t="s">
        <v>229</v>
      </c>
      <c r="J32" s="21" t="s">
        <v>64</v>
      </c>
      <c r="K32" s="18"/>
    </row>
    <row r="33" spans="1:11" x14ac:dyDescent="0.25">
      <c r="A33" s="21" t="s">
        <v>230</v>
      </c>
      <c r="B33" s="21" t="s">
        <v>231</v>
      </c>
      <c r="C33" s="21" t="s">
        <v>14</v>
      </c>
      <c r="D33" s="21" t="s">
        <v>9</v>
      </c>
      <c r="E33" s="21" t="s">
        <v>10</v>
      </c>
      <c r="F33" s="21" t="s">
        <v>12</v>
      </c>
      <c r="G33" s="21" t="s">
        <v>232</v>
      </c>
      <c r="H33" s="21" t="s">
        <v>233</v>
      </c>
      <c r="I33" s="21" t="s">
        <v>234</v>
      </c>
      <c r="J33" s="21" t="s">
        <v>64</v>
      </c>
      <c r="K33" s="18"/>
    </row>
    <row r="34" spans="1:11" x14ac:dyDescent="0.25">
      <c r="A34" s="21" t="s">
        <v>235</v>
      </c>
      <c r="B34" s="21" t="s">
        <v>236</v>
      </c>
      <c r="C34" s="21" t="s">
        <v>11</v>
      </c>
      <c r="D34" s="21" t="s">
        <v>9</v>
      </c>
      <c r="E34" s="21" t="s">
        <v>10</v>
      </c>
      <c r="F34" s="21" t="s">
        <v>12</v>
      </c>
      <c r="G34" s="21" t="s">
        <v>237</v>
      </c>
      <c r="H34" s="21" t="s">
        <v>238</v>
      </c>
      <c r="I34" s="21" t="s">
        <v>239</v>
      </c>
      <c r="J34" s="21" t="s">
        <v>53</v>
      </c>
      <c r="K34" s="18"/>
    </row>
    <row r="35" spans="1:11" x14ac:dyDescent="0.25">
      <c r="A35" s="21" t="s">
        <v>240</v>
      </c>
      <c r="B35" s="21" t="s">
        <v>241</v>
      </c>
      <c r="C35" s="21" t="s">
        <v>11</v>
      </c>
      <c r="D35" s="21" t="s">
        <v>77</v>
      </c>
      <c r="E35" s="21" t="s">
        <v>78</v>
      </c>
      <c r="F35" s="21" t="s">
        <v>12</v>
      </c>
      <c r="G35" s="21" t="s">
        <v>242</v>
      </c>
      <c r="H35" s="21" t="s">
        <v>243</v>
      </c>
      <c r="I35" s="21" t="s">
        <v>244</v>
      </c>
      <c r="J35" s="21" t="s">
        <v>71</v>
      </c>
      <c r="K35" s="18"/>
    </row>
    <row r="36" spans="1:11" x14ac:dyDescent="0.25">
      <c r="A36" s="21" t="s">
        <v>245</v>
      </c>
      <c r="B36" s="21" t="s">
        <v>246</v>
      </c>
      <c r="C36" s="21" t="s">
        <v>14</v>
      </c>
      <c r="D36" s="21" t="s">
        <v>9</v>
      </c>
      <c r="E36" s="21" t="s">
        <v>10</v>
      </c>
      <c r="F36" s="21" t="s">
        <v>12</v>
      </c>
      <c r="G36" s="21" t="s">
        <v>232</v>
      </c>
      <c r="H36" s="21" t="s">
        <v>247</v>
      </c>
      <c r="I36" s="21" t="s">
        <v>248</v>
      </c>
      <c r="J36" s="21" t="s">
        <v>64</v>
      </c>
      <c r="K36" s="18"/>
    </row>
    <row r="37" spans="1:11" x14ac:dyDescent="0.25">
      <c r="A37" s="21" t="s">
        <v>249</v>
      </c>
      <c r="B37" s="21" t="s">
        <v>250</v>
      </c>
      <c r="C37" s="21" t="s">
        <v>14</v>
      </c>
      <c r="D37" s="21" t="s">
        <v>9</v>
      </c>
      <c r="E37" s="21" t="s">
        <v>10</v>
      </c>
      <c r="F37" s="21" t="s">
        <v>12</v>
      </c>
      <c r="G37" s="21" t="s">
        <v>232</v>
      </c>
      <c r="H37" s="21" t="s">
        <v>251</v>
      </c>
      <c r="I37" s="21" t="s">
        <v>252</v>
      </c>
      <c r="J37" s="21" t="s">
        <v>64</v>
      </c>
      <c r="K37" s="18"/>
    </row>
    <row r="38" spans="1:11" x14ac:dyDescent="0.25">
      <c r="A38" s="21" t="s">
        <v>253</v>
      </c>
      <c r="B38" s="21" t="s">
        <v>254</v>
      </c>
      <c r="C38" s="21" t="s">
        <v>13</v>
      </c>
      <c r="D38" s="21" t="s">
        <v>9</v>
      </c>
      <c r="E38" s="21" t="s">
        <v>10</v>
      </c>
      <c r="F38" s="21" t="s">
        <v>12</v>
      </c>
      <c r="G38" s="21" t="s">
        <v>255</v>
      </c>
      <c r="H38" s="21" t="s">
        <v>256</v>
      </c>
      <c r="I38" s="21" t="s">
        <v>257</v>
      </c>
      <c r="J38" s="21" t="s">
        <v>53</v>
      </c>
      <c r="K38" s="18"/>
    </row>
    <row r="39" spans="1:11" x14ac:dyDescent="0.25">
      <c r="A39" s="21" t="s">
        <v>258</v>
      </c>
      <c r="B39" s="21" t="s">
        <v>259</v>
      </c>
      <c r="C39" s="21" t="s">
        <v>11</v>
      </c>
      <c r="D39" s="21" t="s">
        <v>9</v>
      </c>
      <c r="E39" s="21" t="s">
        <v>10</v>
      </c>
      <c r="F39" s="21" t="s">
        <v>12</v>
      </c>
      <c r="G39" s="21" t="s">
        <v>237</v>
      </c>
      <c r="H39" s="21" t="s">
        <v>260</v>
      </c>
      <c r="I39" s="21" t="s">
        <v>261</v>
      </c>
      <c r="J39" s="21" t="s">
        <v>53</v>
      </c>
      <c r="K39" s="18"/>
    </row>
    <row r="40" spans="1:11" x14ac:dyDescent="0.25">
      <c r="A40" s="21" t="s">
        <v>262</v>
      </c>
      <c r="B40" s="21" t="s">
        <v>263</v>
      </c>
      <c r="C40" s="21" t="s">
        <v>14</v>
      </c>
      <c r="D40" s="21" t="s">
        <v>9</v>
      </c>
      <c r="E40" s="21" t="s">
        <v>10</v>
      </c>
      <c r="F40" s="21" t="s">
        <v>12</v>
      </c>
      <c r="G40" s="21" t="s">
        <v>232</v>
      </c>
      <c r="H40" s="21" t="s">
        <v>264</v>
      </c>
      <c r="I40" s="21" t="s">
        <v>265</v>
      </c>
      <c r="J40" s="21" t="s">
        <v>64</v>
      </c>
      <c r="K40" s="18"/>
    </row>
    <row r="41" spans="1:11" x14ac:dyDescent="0.25">
      <c r="A41" s="21" t="s">
        <v>266</v>
      </c>
      <c r="B41" s="21" t="s">
        <v>267</v>
      </c>
      <c r="C41" s="21" t="s">
        <v>14</v>
      </c>
      <c r="D41" s="21" t="s">
        <v>9</v>
      </c>
      <c r="E41" s="21" t="s">
        <v>10</v>
      </c>
      <c r="F41" s="21" t="s">
        <v>12</v>
      </c>
      <c r="G41" s="21" t="s">
        <v>232</v>
      </c>
      <c r="H41" s="21" t="s">
        <v>268</v>
      </c>
      <c r="I41" s="21" t="s">
        <v>269</v>
      </c>
      <c r="J41" s="21" t="s">
        <v>64</v>
      </c>
      <c r="K41" s="18"/>
    </row>
    <row r="42" spans="1:11" x14ac:dyDescent="0.25">
      <c r="A42" s="21" t="s">
        <v>270</v>
      </c>
      <c r="B42" s="21"/>
      <c r="C42" s="21" t="s">
        <v>16</v>
      </c>
      <c r="D42" s="21" t="s">
        <v>271</v>
      </c>
      <c r="E42" s="21" t="s">
        <v>272</v>
      </c>
      <c r="F42" s="21" t="s">
        <v>15</v>
      </c>
      <c r="G42" s="21"/>
      <c r="H42" s="21"/>
      <c r="I42" s="21" t="s">
        <v>273</v>
      </c>
      <c r="J42" s="21"/>
      <c r="K42" s="18"/>
    </row>
    <row r="43" spans="1:11" x14ac:dyDescent="0.25">
      <c r="A43" s="21" t="s">
        <v>274</v>
      </c>
      <c r="B43" s="21" t="s">
        <v>275</v>
      </c>
      <c r="C43" s="21" t="s">
        <v>13</v>
      </c>
      <c r="D43" s="21">
        <v>66605456</v>
      </c>
      <c r="E43" s="21" t="s">
        <v>81</v>
      </c>
      <c r="F43" s="21" t="s">
        <v>12</v>
      </c>
      <c r="G43" s="21"/>
      <c r="H43" s="21"/>
      <c r="I43" s="21" t="s">
        <v>276</v>
      </c>
      <c r="J43" s="21"/>
      <c r="K43" s="18"/>
    </row>
    <row r="44" spans="1:11" x14ac:dyDescent="0.25">
      <c r="A44" s="21" t="s">
        <v>277</v>
      </c>
      <c r="B44" s="21"/>
      <c r="C44" s="21" t="s">
        <v>16</v>
      </c>
      <c r="D44" s="21" t="s">
        <v>69</v>
      </c>
      <c r="E44" s="21" t="s">
        <v>70</v>
      </c>
      <c r="F44" s="21" t="s">
        <v>15</v>
      </c>
      <c r="G44" s="21" t="s">
        <v>278</v>
      </c>
      <c r="H44" s="21" t="s">
        <v>279</v>
      </c>
      <c r="I44" s="21" t="s">
        <v>280</v>
      </c>
      <c r="J44" s="21" t="s">
        <v>171</v>
      </c>
      <c r="K44" s="18"/>
    </row>
    <row r="45" spans="1:11" x14ac:dyDescent="0.25">
      <c r="A45" s="21" t="s">
        <v>281</v>
      </c>
      <c r="B45" s="21" t="s">
        <v>282</v>
      </c>
      <c r="C45" s="21" t="s">
        <v>13</v>
      </c>
      <c r="D45" s="21" t="s">
        <v>104</v>
      </c>
      <c r="E45" s="21" t="s">
        <v>105</v>
      </c>
      <c r="F45" s="21" t="s">
        <v>12</v>
      </c>
      <c r="G45" s="21" t="s">
        <v>283</v>
      </c>
      <c r="H45" s="21" t="s">
        <v>284</v>
      </c>
      <c r="I45" s="21" t="s">
        <v>285</v>
      </c>
      <c r="J45" s="21" t="s">
        <v>109</v>
      </c>
      <c r="K45" s="18"/>
    </row>
    <row r="46" spans="1:11" x14ac:dyDescent="0.25">
      <c r="A46" s="21" t="s">
        <v>286</v>
      </c>
      <c r="B46" s="21" t="s">
        <v>287</v>
      </c>
      <c r="C46" s="21" t="s">
        <v>73</v>
      </c>
      <c r="D46" s="21" t="s">
        <v>9</v>
      </c>
      <c r="E46" s="21" t="s">
        <v>10</v>
      </c>
      <c r="F46" s="21" t="s">
        <v>12</v>
      </c>
      <c r="G46" s="21" t="s">
        <v>288</v>
      </c>
      <c r="H46" s="21" t="s">
        <v>289</v>
      </c>
      <c r="I46" s="21" t="s">
        <v>290</v>
      </c>
      <c r="J46" s="21" t="s">
        <v>291</v>
      </c>
      <c r="K46" s="18"/>
    </row>
    <row r="47" spans="1:11" x14ac:dyDescent="0.25">
      <c r="A47" s="21" t="s">
        <v>292</v>
      </c>
      <c r="B47" s="21" t="s">
        <v>293</v>
      </c>
      <c r="C47" s="21" t="s">
        <v>14</v>
      </c>
      <c r="D47" s="21" t="s">
        <v>9</v>
      </c>
      <c r="E47" s="21" t="s">
        <v>10</v>
      </c>
      <c r="F47" s="21" t="s">
        <v>12</v>
      </c>
      <c r="G47" s="21" t="s">
        <v>294</v>
      </c>
      <c r="H47" s="21" t="s">
        <v>295</v>
      </c>
      <c r="I47" s="21" t="s">
        <v>296</v>
      </c>
      <c r="J47" s="21" t="s">
        <v>64</v>
      </c>
      <c r="K47" s="18"/>
    </row>
    <row r="48" spans="1:11" x14ac:dyDescent="0.25">
      <c r="A48" s="21" t="s">
        <v>297</v>
      </c>
      <c r="B48" s="21" t="s">
        <v>298</v>
      </c>
      <c r="C48" s="21" t="s">
        <v>14</v>
      </c>
      <c r="D48" s="21" t="s">
        <v>9</v>
      </c>
      <c r="E48" s="21" t="s">
        <v>10</v>
      </c>
      <c r="F48" s="21" t="s">
        <v>12</v>
      </c>
      <c r="G48" s="21" t="s">
        <v>294</v>
      </c>
      <c r="H48" s="21" t="s">
        <v>299</v>
      </c>
      <c r="I48" s="21" t="s">
        <v>300</v>
      </c>
      <c r="J48" s="21" t="s">
        <v>64</v>
      </c>
      <c r="K48" s="18"/>
    </row>
    <row r="49" spans="1:11" x14ac:dyDescent="0.25">
      <c r="A49" s="21" t="s">
        <v>301</v>
      </c>
      <c r="B49" s="21" t="s">
        <v>302</v>
      </c>
      <c r="C49" s="21" t="s">
        <v>14</v>
      </c>
      <c r="D49" s="21" t="s">
        <v>9</v>
      </c>
      <c r="E49" s="21" t="s">
        <v>10</v>
      </c>
      <c r="F49" s="21" t="s">
        <v>12</v>
      </c>
      <c r="G49" s="21" t="s">
        <v>294</v>
      </c>
      <c r="H49" s="21" t="s">
        <v>303</v>
      </c>
      <c r="I49" s="21" t="s">
        <v>304</v>
      </c>
      <c r="J49" s="21" t="s">
        <v>64</v>
      </c>
      <c r="K49" s="18"/>
    </row>
    <row r="50" spans="1:11" x14ac:dyDescent="0.25">
      <c r="A50" s="21" t="s">
        <v>305</v>
      </c>
      <c r="B50" s="21" t="s">
        <v>306</v>
      </c>
      <c r="C50" s="21" t="s">
        <v>14</v>
      </c>
      <c r="D50" s="21" t="s">
        <v>9</v>
      </c>
      <c r="E50" s="21" t="s">
        <v>10</v>
      </c>
      <c r="F50" s="21" t="s">
        <v>12</v>
      </c>
      <c r="G50" s="21" t="s">
        <v>307</v>
      </c>
      <c r="H50" s="21" t="s">
        <v>308</v>
      </c>
      <c r="I50" s="21" t="s">
        <v>309</v>
      </c>
      <c r="J50" s="21" t="s">
        <v>64</v>
      </c>
      <c r="K50" s="18"/>
    </row>
    <row r="51" spans="1:11" x14ac:dyDescent="0.25">
      <c r="A51" s="21" t="s">
        <v>310</v>
      </c>
      <c r="B51" s="21" t="s">
        <v>311</v>
      </c>
      <c r="C51" s="21" t="s">
        <v>14</v>
      </c>
      <c r="D51" s="21" t="s">
        <v>9</v>
      </c>
      <c r="E51" s="21" t="s">
        <v>10</v>
      </c>
      <c r="F51" s="21" t="s">
        <v>12</v>
      </c>
      <c r="G51" s="21" t="s">
        <v>307</v>
      </c>
      <c r="H51" s="21" t="s">
        <v>312</v>
      </c>
      <c r="I51" s="21" t="s">
        <v>313</v>
      </c>
      <c r="J51" s="21" t="s">
        <v>64</v>
      </c>
      <c r="K51" s="18"/>
    </row>
    <row r="52" spans="1:11" x14ac:dyDescent="0.25">
      <c r="A52" s="21" t="s">
        <v>314</v>
      </c>
      <c r="B52" s="21" t="s">
        <v>315</v>
      </c>
      <c r="C52" s="21" t="s">
        <v>14</v>
      </c>
      <c r="D52" s="21" t="s">
        <v>9</v>
      </c>
      <c r="E52" s="21" t="s">
        <v>10</v>
      </c>
      <c r="F52" s="21" t="s">
        <v>12</v>
      </c>
      <c r="G52" s="21" t="s">
        <v>307</v>
      </c>
      <c r="H52" s="21" t="s">
        <v>316</v>
      </c>
      <c r="I52" s="21" t="s">
        <v>317</v>
      </c>
      <c r="J52" s="21" t="s">
        <v>64</v>
      </c>
      <c r="K52" s="18"/>
    </row>
    <row r="53" spans="1:11" x14ac:dyDescent="0.25">
      <c r="A53" s="21" t="s">
        <v>318</v>
      </c>
      <c r="B53" s="21" t="s">
        <v>319</v>
      </c>
      <c r="C53" s="21" t="s">
        <v>13</v>
      </c>
      <c r="D53" s="21" t="s">
        <v>69</v>
      </c>
      <c r="E53" s="21" t="s">
        <v>70</v>
      </c>
      <c r="F53" s="21" t="s">
        <v>12</v>
      </c>
      <c r="G53" s="21" t="s">
        <v>320</v>
      </c>
      <c r="H53" s="21" t="s">
        <v>321</v>
      </c>
      <c r="I53" s="21" t="s">
        <v>322</v>
      </c>
      <c r="J53" s="21" t="s">
        <v>323</v>
      </c>
      <c r="K53" s="18"/>
    </row>
    <row r="54" spans="1:11" x14ac:dyDescent="0.25">
      <c r="A54" s="21" t="s">
        <v>324</v>
      </c>
      <c r="B54" s="21" t="s">
        <v>325</v>
      </c>
      <c r="C54" s="21" t="s">
        <v>13</v>
      </c>
      <c r="D54" s="21" t="s">
        <v>9</v>
      </c>
      <c r="E54" s="21" t="s">
        <v>10</v>
      </c>
      <c r="F54" s="21" t="s">
        <v>12</v>
      </c>
      <c r="G54" s="21" t="s">
        <v>326</v>
      </c>
      <c r="H54" s="21" t="s">
        <v>327</v>
      </c>
      <c r="I54" s="21" t="s">
        <v>328</v>
      </c>
      <c r="J54" s="21" t="s">
        <v>53</v>
      </c>
      <c r="K54" s="18"/>
    </row>
    <row r="55" spans="1:11" x14ac:dyDescent="0.25">
      <c r="A55" s="21" t="s">
        <v>329</v>
      </c>
      <c r="B55" s="21" t="s">
        <v>330</v>
      </c>
      <c r="C55" s="21" t="s">
        <v>14</v>
      </c>
      <c r="D55" s="21" t="s">
        <v>331</v>
      </c>
      <c r="E55" s="21" t="s">
        <v>332</v>
      </c>
      <c r="F55" s="21" t="s">
        <v>12</v>
      </c>
      <c r="G55" s="21"/>
      <c r="H55" s="21"/>
      <c r="I55" s="21" t="s">
        <v>333</v>
      </c>
      <c r="J55" s="21"/>
      <c r="K55" s="18"/>
    </row>
    <row r="56" spans="1:11" x14ac:dyDescent="0.25">
      <c r="A56" s="21" t="s">
        <v>334</v>
      </c>
      <c r="B56" s="21" t="s">
        <v>335</v>
      </c>
      <c r="C56" s="21" t="s">
        <v>14</v>
      </c>
      <c r="D56" s="21" t="s">
        <v>9</v>
      </c>
      <c r="E56" s="21" t="s">
        <v>10</v>
      </c>
      <c r="F56" s="21" t="s">
        <v>12</v>
      </c>
      <c r="G56" s="21" t="s">
        <v>307</v>
      </c>
      <c r="H56" s="21" t="s">
        <v>336</v>
      </c>
      <c r="I56" s="21" t="s">
        <v>337</v>
      </c>
      <c r="J56" s="21" t="s">
        <v>64</v>
      </c>
      <c r="K56" s="18"/>
    </row>
    <row r="57" spans="1:11" x14ac:dyDescent="0.25">
      <c r="A57" s="21" t="s">
        <v>338</v>
      </c>
      <c r="B57" s="21" t="s">
        <v>339</v>
      </c>
      <c r="C57" s="21" t="s">
        <v>14</v>
      </c>
      <c r="D57" s="21" t="s">
        <v>9</v>
      </c>
      <c r="E57" s="21" t="s">
        <v>10</v>
      </c>
      <c r="F57" s="21" t="s">
        <v>12</v>
      </c>
      <c r="G57" s="21" t="s">
        <v>307</v>
      </c>
      <c r="H57" s="21" t="s">
        <v>340</v>
      </c>
      <c r="I57" s="21" t="s">
        <v>341</v>
      </c>
      <c r="J57" s="21" t="s">
        <v>64</v>
      </c>
      <c r="K57" s="18"/>
    </row>
    <row r="58" spans="1:11" x14ac:dyDescent="0.25">
      <c r="A58" s="21" t="s">
        <v>342</v>
      </c>
      <c r="B58" s="21" t="s">
        <v>343</v>
      </c>
      <c r="C58" s="21" t="s">
        <v>14</v>
      </c>
      <c r="D58" s="21" t="s">
        <v>9</v>
      </c>
      <c r="E58" s="21" t="s">
        <v>10</v>
      </c>
      <c r="F58" s="21" t="s">
        <v>12</v>
      </c>
      <c r="G58" s="21" t="s">
        <v>307</v>
      </c>
      <c r="H58" s="21" t="s">
        <v>344</v>
      </c>
      <c r="I58" s="21" t="s">
        <v>345</v>
      </c>
      <c r="J58" s="21" t="s">
        <v>64</v>
      </c>
      <c r="K58" s="18"/>
    </row>
    <row r="59" spans="1:11" x14ac:dyDescent="0.25">
      <c r="A59" s="21" t="s">
        <v>346</v>
      </c>
      <c r="B59" s="21" t="s">
        <v>347</v>
      </c>
      <c r="C59" s="21" t="s">
        <v>14</v>
      </c>
      <c r="D59" s="21" t="s">
        <v>9</v>
      </c>
      <c r="E59" s="21" t="s">
        <v>10</v>
      </c>
      <c r="F59" s="21" t="s">
        <v>12</v>
      </c>
      <c r="G59" s="21" t="s">
        <v>348</v>
      </c>
      <c r="H59" s="21" t="s">
        <v>349</v>
      </c>
      <c r="I59" s="21" t="s">
        <v>350</v>
      </c>
      <c r="J59" s="21" t="s">
        <v>64</v>
      </c>
      <c r="K59" s="18"/>
    </row>
    <row r="60" spans="1:11" x14ac:dyDescent="0.25">
      <c r="A60" s="21" t="s">
        <v>351</v>
      </c>
      <c r="B60" s="21" t="s">
        <v>352</v>
      </c>
      <c r="C60" s="21" t="s">
        <v>14</v>
      </c>
      <c r="D60" s="21" t="s">
        <v>9</v>
      </c>
      <c r="E60" s="21" t="s">
        <v>10</v>
      </c>
      <c r="F60" s="21" t="s">
        <v>12</v>
      </c>
      <c r="G60" s="21" t="s">
        <v>348</v>
      </c>
      <c r="H60" s="21" t="s">
        <v>353</v>
      </c>
      <c r="I60" s="21" t="s">
        <v>354</v>
      </c>
      <c r="J60" s="21" t="s">
        <v>64</v>
      </c>
      <c r="K60" s="18"/>
    </row>
    <row r="61" spans="1:11" x14ac:dyDescent="0.25">
      <c r="A61" s="21" t="s">
        <v>355</v>
      </c>
      <c r="B61" s="21" t="s">
        <v>356</v>
      </c>
      <c r="C61" s="21" t="s">
        <v>14</v>
      </c>
      <c r="D61" s="21" t="s">
        <v>9</v>
      </c>
      <c r="E61" s="21" t="s">
        <v>10</v>
      </c>
      <c r="F61" s="21" t="s">
        <v>12</v>
      </c>
      <c r="G61" s="21" t="s">
        <v>348</v>
      </c>
      <c r="H61" s="21" t="s">
        <v>357</v>
      </c>
      <c r="I61" s="21" t="s">
        <v>358</v>
      </c>
      <c r="J61" s="21" t="s">
        <v>64</v>
      </c>
      <c r="K61" s="18"/>
    </row>
    <row r="62" spans="1:11" x14ac:dyDescent="0.25">
      <c r="A62" s="21" t="s">
        <v>359</v>
      </c>
      <c r="B62" s="21" t="s">
        <v>360</v>
      </c>
      <c r="C62" s="21" t="s">
        <v>14</v>
      </c>
      <c r="D62" s="21" t="s">
        <v>9</v>
      </c>
      <c r="E62" s="21" t="s">
        <v>10</v>
      </c>
      <c r="F62" s="21" t="s">
        <v>12</v>
      </c>
      <c r="G62" s="21" t="s">
        <v>348</v>
      </c>
      <c r="H62" s="21" t="s">
        <v>361</v>
      </c>
      <c r="I62" s="21" t="s">
        <v>362</v>
      </c>
      <c r="J62" s="21" t="s">
        <v>64</v>
      </c>
      <c r="K62" s="18"/>
    </row>
    <row r="63" spans="1:11" x14ac:dyDescent="0.25">
      <c r="A63" s="21" t="s">
        <v>363</v>
      </c>
      <c r="B63" s="21"/>
      <c r="C63" s="21" t="s">
        <v>11</v>
      </c>
      <c r="D63" s="21" t="s">
        <v>364</v>
      </c>
      <c r="E63" s="21" t="s">
        <v>365</v>
      </c>
      <c r="F63" s="21" t="s">
        <v>15</v>
      </c>
      <c r="G63" s="21" t="s">
        <v>366</v>
      </c>
      <c r="H63" s="21" t="s">
        <v>367</v>
      </c>
      <c r="I63" s="21" t="s">
        <v>368</v>
      </c>
      <c r="J63" s="21" t="s">
        <v>369</v>
      </c>
      <c r="K63" s="18"/>
    </row>
    <row r="64" spans="1:11" x14ac:dyDescent="0.25">
      <c r="A64" s="21" t="s">
        <v>370</v>
      </c>
      <c r="B64" s="21" t="s">
        <v>371</v>
      </c>
      <c r="C64" s="21" t="s">
        <v>73</v>
      </c>
      <c r="D64" s="21" t="s">
        <v>9</v>
      </c>
      <c r="E64" s="21" t="s">
        <v>10</v>
      </c>
      <c r="F64" s="21" t="s">
        <v>12</v>
      </c>
      <c r="G64" s="21" t="s">
        <v>288</v>
      </c>
      <c r="H64" s="21" t="s">
        <v>372</v>
      </c>
      <c r="I64" s="21" t="s">
        <v>373</v>
      </c>
      <c r="J64" s="21" t="s">
        <v>291</v>
      </c>
      <c r="K64" s="18"/>
    </row>
    <row r="65" spans="1:11" x14ac:dyDescent="0.25">
      <c r="A65" s="21" t="s">
        <v>374</v>
      </c>
      <c r="B65" s="21"/>
      <c r="C65" s="21" t="s">
        <v>11</v>
      </c>
      <c r="D65" s="21" t="s">
        <v>54</v>
      </c>
      <c r="E65" s="21" t="s">
        <v>55</v>
      </c>
      <c r="F65" s="21" t="s">
        <v>15</v>
      </c>
      <c r="G65" s="21" t="s">
        <v>375</v>
      </c>
      <c r="H65" s="21" t="s">
        <v>376</v>
      </c>
      <c r="I65" s="21" t="s">
        <v>377</v>
      </c>
      <c r="J65" s="21" t="s">
        <v>56</v>
      </c>
      <c r="K65" s="18"/>
    </row>
    <row r="66" spans="1:11" x14ac:dyDescent="0.25">
      <c r="A66" s="21" t="s">
        <v>378</v>
      </c>
      <c r="B66" s="21"/>
      <c r="C66" s="21" t="s">
        <v>11</v>
      </c>
      <c r="D66" s="21" t="s">
        <v>9</v>
      </c>
      <c r="E66" s="21" t="s">
        <v>10</v>
      </c>
      <c r="F66" s="21" t="s">
        <v>15</v>
      </c>
      <c r="G66" s="21" t="s">
        <v>326</v>
      </c>
      <c r="H66" s="21" t="s">
        <v>379</v>
      </c>
      <c r="I66" s="21" t="s">
        <v>380</v>
      </c>
      <c r="J66" s="21" t="s">
        <v>53</v>
      </c>
      <c r="K66" s="18"/>
    </row>
    <row r="67" spans="1:11" x14ac:dyDescent="0.25">
      <c r="A67" s="21" t="s">
        <v>381</v>
      </c>
      <c r="B67" s="21"/>
      <c r="C67" s="21" t="s">
        <v>16</v>
      </c>
      <c r="D67" s="21" t="s">
        <v>9</v>
      </c>
      <c r="E67" s="21" t="s">
        <v>10</v>
      </c>
      <c r="F67" s="21" t="s">
        <v>15</v>
      </c>
      <c r="G67" s="21" t="s">
        <v>326</v>
      </c>
      <c r="H67" s="21" t="s">
        <v>382</v>
      </c>
      <c r="I67" s="21" t="s">
        <v>383</v>
      </c>
      <c r="J67" s="21" t="s">
        <v>53</v>
      </c>
      <c r="K67" s="18"/>
    </row>
    <row r="68" spans="1:11" x14ac:dyDescent="0.25">
      <c r="A68" s="21" t="s">
        <v>384</v>
      </c>
      <c r="B68" s="21" t="s">
        <v>385</v>
      </c>
      <c r="C68" s="21" t="s">
        <v>11</v>
      </c>
      <c r="D68" s="21" t="s">
        <v>9</v>
      </c>
      <c r="E68" s="21" t="s">
        <v>10</v>
      </c>
      <c r="F68" s="21" t="s">
        <v>12</v>
      </c>
      <c r="G68" s="21" t="s">
        <v>386</v>
      </c>
      <c r="H68" s="21" t="s">
        <v>387</v>
      </c>
      <c r="I68" s="21" t="s">
        <v>388</v>
      </c>
      <c r="J68" s="21" t="s">
        <v>53</v>
      </c>
      <c r="K68" s="18"/>
    </row>
    <row r="69" spans="1:11" x14ac:dyDescent="0.25">
      <c r="A69" s="21" t="s">
        <v>389</v>
      </c>
      <c r="B69" s="21" t="s">
        <v>325</v>
      </c>
      <c r="C69" s="21" t="s">
        <v>13</v>
      </c>
      <c r="D69" s="21" t="s">
        <v>9</v>
      </c>
      <c r="E69" s="21" t="s">
        <v>10</v>
      </c>
      <c r="F69" s="21" t="s">
        <v>12</v>
      </c>
      <c r="G69" s="21" t="s">
        <v>390</v>
      </c>
      <c r="H69" s="21" t="s">
        <v>391</v>
      </c>
      <c r="I69" s="21" t="s">
        <v>392</v>
      </c>
      <c r="J69" s="21" t="s">
        <v>53</v>
      </c>
      <c r="K69" s="18"/>
    </row>
    <row r="70" spans="1:11" x14ac:dyDescent="0.25">
      <c r="A70" s="21" t="s">
        <v>393</v>
      </c>
      <c r="B70" s="21" t="s">
        <v>394</v>
      </c>
      <c r="C70" s="21" t="s">
        <v>14</v>
      </c>
      <c r="D70" s="21" t="s">
        <v>9</v>
      </c>
      <c r="E70" s="21" t="s">
        <v>10</v>
      </c>
      <c r="F70" s="21" t="s">
        <v>12</v>
      </c>
      <c r="G70" s="21" t="s">
        <v>348</v>
      </c>
      <c r="H70" s="21" t="s">
        <v>395</v>
      </c>
      <c r="I70" s="21" t="s">
        <v>396</v>
      </c>
      <c r="J70" s="21" t="s">
        <v>64</v>
      </c>
      <c r="K70" s="18"/>
    </row>
    <row r="71" spans="1:11" x14ac:dyDescent="0.25">
      <c r="A71" s="21" t="s">
        <v>397</v>
      </c>
      <c r="B71" s="21" t="s">
        <v>398</v>
      </c>
      <c r="C71" s="21" t="s">
        <v>14</v>
      </c>
      <c r="D71" s="21" t="s">
        <v>9</v>
      </c>
      <c r="E71" s="21" t="s">
        <v>10</v>
      </c>
      <c r="F71" s="21" t="s">
        <v>12</v>
      </c>
      <c r="G71" s="21" t="s">
        <v>348</v>
      </c>
      <c r="H71" s="21" t="s">
        <v>399</v>
      </c>
      <c r="I71" s="21" t="s">
        <v>400</v>
      </c>
      <c r="J71" s="21" t="s">
        <v>64</v>
      </c>
      <c r="K71" s="18"/>
    </row>
    <row r="72" spans="1:11" x14ac:dyDescent="0.25">
      <c r="A72" s="21" t="s">
        <v>401</v>
      </c>
      <c r="B72" s="21" t="s">
        <v>402</v>
      </c>
      <c r="C72" s="21" t="s">
        <v>14</v>
      </c>
      <c r="D72" s="21" t="s">
        <v>9</v>
      </c>
      <c r="E72" s="21" t="s">
        <v>10</v>
      </c>
      <c r="F72" s="21" t="s">
        <v>12</v>
      </c>
      <c r="G72" s="21" t="s">
        <v>348</v>
      </c>
      <c r="H72" s="21" t="s">
        <v>403</v>
      </c>
      <c r="I72" s="21" t="s">
        <v>404</v>
      </c>
      <c r="J72" s="21" t="s">
        <v>64</v>
      </c>
      <c r="K72" s="18"/>
    </row>
    <row r="73" spans="1:11" x14ac:dyDescent="0.25">
      <c r="A73" s="21" t="s">
        <v>405</v>
      </c>
      <c r="B73" s="21" t="s">
        <v>406</v>
      </c>
      <c r="C73" s="21" t="s">
        <v>14</v>
      </c>
      <c r="D73" s="21" t="s">
        <v>407</v>
      </c>
      <c r="E73" s="21" t="s">
        <v>408</v>
      </c>
      <c r="F73" s="21" t="s">
        <v>12</v>
      </c>
      <c r="G73" s="21"/>
      <c r="H73" s="21"/>
      <c r="I73" s="21" t="s">
        <v>409</v>
      </c>
      <c r="J73" s="21"/>
      <c r="K73" s="18"/>
    </row>
    <row r="74" spans="1:11" x14ac:dyDescent="0.25">
      <c r="A74" s="21" t="s">
        <v>410</v>
      </c>
      <c r="B74" s="21" t="s">
        <v>411</v>
      </c>
      <c r="C74" s="21" t="s">
        <v>14</v>
      </c>
      <c r="D74" s="21" t="s">
        <v>9</v>
      </c>
      <c r="E74" s="21" t="s">
        <v>10</v>
      </c>
      <c r="F74" s="21" t="s">
        <v>12</v>
      </c>
      <c r="G74" s="21" t="s">
        <v>348</v>
      </c>
      <c r="H74" s="21" t="s">
        <v>412</v>
      </c>
      <c r="I74" s="21" t="s">
        <v>413</v>
      </c>
      <c r="J74" s="21" t="s">
        <v>64</v>
      </c>
      <c r="K74" s="18"/>
    </row>
    <row r="75" spans="1:11" x14ac:dyDescent="0.25">
      <c r="A75" s="21" t="s">
        <v>414</v>
      </c>
      <c r="B75" s="21" t="s">
        <v>415</v>
      </c>
      <c r="C75" s="21" t="s">
        <v>14</v>
      </c>
      <c r="D75" s="21" t="s">
        <v>9</v>
      </c>
      <c r="E75" s="21" t="s">
        <v>10</v>
      </c>
      <c r="F75" s="21" t="s">
        <v>12</v>
      </c>
      <c r="G75" s="21" t="s">
        <v>416</v>
      </c>
      <c r="H75" s="21" t="s">
        <v>417</v>
      </c>
      <c r="I75" s="21" t="s">
        <v>418</v>
      </c>
      <c r="J75" s="21" t="s">
        <v>64</v>
      </c>
      <c r="K75" s="18"/>
    </row>
    <row r="76" spans="1:11" x14ac:dyDescent="0.25">
      <c r="A76" s="21" t="s">
        <v>419</v>
      </c>
      <c r="B76" s="21" t="s">
        <v>420</v>
      </c>
      <c r="C76" s="21" t="s">
        <v>14</v>
      </c>
      <c r="D76" s="21" t="s">
        <v>9</v>
      </c>
      <c r="E76" s="21" t="s">
        <v>10</v>
      </c>
      <c r="F76" s="21" t="s">
        <v>12</v>
      </c>
      <c r="G76" s="21" t="s">
        <v>416</v>
      </c>
      <c r="H76" s="21" t="s">
        <v>421</v>
      </c>
      <c r="I76" s="21" t="s">
        <v>422</v>
      </c>
      <c r="J76" s="21" t="s">
        <v>64</v>
      </c>
      <c r="K76" s="18"/>
    </row>
    <row r="77" spans="1:11" x14ac:dyDescent="0.25">
      <c r="A77" s="21" t="s">
        <v>423</v>
      </c>
      <c r="B77" s="21" t="s">
        <v>424</v>
      </c>
      <c r="C77" s="21" t="s">
        <v>13</v>
      </c>
      <c r="D77" s="21" t="s">
        <v>58</v>
      </c>
      <c r="E77" s="21" t="s">
        <v>59</v>
      </c>
      <c r="F77" s="21" t="s">
        <v>12</v>
      </c>
      <c r="G77" s="21"/>
      <c r="H77" s="21"/>
      <c r="I77" s="21" t="s">
        <v>425</v>
      </c>
      <c r="J77" s="21"/>
    </row>
    <row r="78" spans="1:11" x14ac:dyDescent="0.25">
      <c r="A78" s="21" t="s">
        <v>426</v>
      </c>
      <c r="B78" s="21" t="s">
        <v>424</v>
      </c>
      <c r="C78" s="21" t="s">
        <v>11</v>
      </c>
      <c r="D78" s="21" t="s">
        <v>58</v>
      </c>
      <c r="E78" s="21" t="s">
        <v>59</v>
      </c>
      <c r="F78" s="21" t="s">
        <v>12</v>
      </c>
      <c r="G78" s="21"/>
      <c r="H78" s="21"/>
      <c r="I78" s="21" t="s">
        <v>427</v>
      </c>
      <c r="J78" s="21"/>
    </row>
    <row r="79" spans="1:11" x14ac:dyDescent="0.25">
      <c r="A79" s="21" t="s">
        <v>428</v>
      </c>
      <c r="B79" s="21" t="s">
        <v>429</v>
      </c>
      <c r="C79" s="21" t="s">
        <v>13</v>
      </c>
      <c r="D79" s="21" t="s">
        <v>364</v>
      </c>
      <c r="E79" s="21" t="s">
        <v>365</v>
      </c>
      <c r="F79" s="21" t="s">
        <v>12</v>
      </c>
      <c r="G79" s="21" t="s">
        <v>430</v>
      </c>
      <c r="H79" s="21" t="s">
        <v>431</v>
      </c>
      <c r="I79" s="21" t="s">
        <v>432</v>
      </c>
      <c r="J79" s="21" t="s">
        <v>369</v>
      </c>
    </row>
    <row r="80" spans="1:11" x14ac:dyDescent="0.25">
      <c r="A80" s="21" t="s">
        <v>433</v>
      </c>
      <c r="B80" s="21" t="s">
        <v>434</v>
      </c>
      <c r="C80" s="21" t="s">
        <v>14</v>
      </c>
      <c r="D80" s="21" t="s">
        <v>9</v>
      </c>
      <c r="E80" s="21" t="s">
        <v>10</v>
      </c>
      <c r="F80" s="21" t="s">
        <v>12</v>
      </c>
      <c r="G80" s="21" t="s">
        <v>416</v>
      </c>
      <c r="H80" s="21" t="s">
        <v>435</v>
      </c>
      <c r="I80" s="21" t="s">
        <v>436</v>
      </c>
      <c r="J80" s="21" t="s">
        <v>64</v>
      </c>
    </row>
    <row r="81" spans="1:10" x14ac:dyDescent="0.25">
      <c r="A81" s="21" t="s">
        <v>437</v>
      </c>
      <c r="B81" s="21" t="s">
        <v>429</v>
      </c>
      <c r="C81" s="21" t="s">
        <v>11</v>
      </c>
      <c r="D81" s="21" t="s">
        <v>364</v>
      </c>
      <c r="E81" s="21" t="s">
        <v>365</v>
      </c>
      <c r="F81" s="21" t="s">
        <v>12</v>
      </c>
      <c r="G81" s="21" t="s">
        <v>366</v>
      </c>
      <c r="H81" s="21" t="s">
        <v>438</v>
      </c>
      <c r="I81" s="21" t="s">
        <v>439</v>
      </c>
      <c r="J81" s="21" t="s">
        <v>369</v>
      </c>
    </row>
    <row r="82" spans="1:10" x14ac:dyDescent="0.25">
      <c r="A82" s="21" t="s">
        <v>440</v>
      </c>
      <c r="B82" s="21" t="s">
        <v>441</v>
      </c>
      <c r="C82" s="21" t="s">
        <v>11</v>
      </c>
      <c r="D82" s="21" t="s">
        <v>54</v>
      </c>
      <c r="E82" s="21" t="s">
        <v>55</v>
      </c>
      <c r="F82" s="21" t="s">
        <v>12</v>
      </c>
      <c r="G82" s="21" t="s">
        <v>442</v>
      </c>
      <c r="H82" s="21" t="s">
        <v>443</v>
      </c>
      <c r="I82" s="21" t="s">
        <v>444</v>
      </c>
      <c r="J82" s="21" t="s">
        <v>56</v>
      </c>
    </row>
    <row r="83" spans="1:10" x14ac:dyDescent="0.25">
      <c r="A83" s="21" t="s">
        <v>445</v>
      </c>
      <c r="B83" s="21" t="s">
        <v>446</v>
      </c>
      <c r="C83" s="21" t="s">
        <v>11</v>
      </c>
      <c r="D83" s="21" t="s">
        <v>447</v>
      </c>
      <c r="E83" s="21" t="s">
        <v>448</v>
      </c>
      <c r="F83" s="21" t="s">
        <v>12</v>
      </c>
      <c r="G83" s="21" t="s">
        <v>449</v>
      </c>
      <c r="H83" s="21" t="s">
        <v>450</v>
      </c>
      <c r="I83" s="21" t="s">
        <v>451</v>
      </c>
      <c r="J83" s="21" t="s">
        <v>452</v>
      </c>
    </row>
    <row r="84" spans="1:10" x14ac:dyDescent="0.25">
      <c r="A84" s="21" t="s">
        <v>453</v>
      </c>
      <c r="B84" s="21" t="s">
        <v>454</v>
      </c>
      <c r="C84" s="21" t="s">
        <v>14</v>
      </c>
      <c r="D84" s="21" t="s">
        <v>9</v>
      </c>
      <c r="E84" s="21" t="s">
        <v>10</v>
      </c>
      <c r="F84" s="21" t="s">
        <v>12</v>
      </c>
      <c r="G84" s="21" t="s">
        <v>416</v>
      </c>
      <c r="H84" s="21" t="s">
        <v>455</v>
      </c>
      <c r="I84" s="21" t="s">
        <v>456</v>
      </c>
      <c r="J84" s="21" t="s">
        <v>64</v>
      </c>
    </row>
    <row r="85" spans="1:10" x14ac:dyDescent="0.25">
      <c r="A85" s="21" t="s">
        <v>457</v>
      </c>
      <c r="B85" s="21" t="s">
        <v>458</v>
      </c>
      <c r="C85" s="21" t="s">
        <v>11</v>
      </c>
      <c r="D85" s="21" t="s">
        <v>74</v>
      </c>
      <c r="E85" s="21" t="s">
        <v>75</v>
      </c>
      <c r="F85" s="21" t="s">
        <v>12</v>
      </c>
      <c r="G85" s="21" t="s">
        <v>459</v>
      </c>
      <c r="H85" s="21" t="s">
        <v>460</v>
      </c>
      <c r="I85" s="21" t="s">
        <v>461</v>
      </c>
      <c r="J85" s="21" t="s">
        <v>76</v>
      </c>
    </row>
    <row r="86" spans="1:10" x14ac:dyDescent="0.25">
      <c r="A86" s="21" t="s">
        <v>462</v>
      </c>
      <c r="B86" s="21" t="s">
        <v>463</v>
      </c>
      <c r="C86" s="21" t="s">
        <v>13</v>
      </c>
      <c r="D86" s="21" t="s">
        <v>9</v>
      </c>
      <c r="E86" s="21" t="s">
        <v>10</v>
      </c>
      <c r="F86" s="21" t="s">
        <v>12</v>
      </c>
      <c r="G86" s="21" t="s">
        <v>464</v>
      </c>
      <c r="H86" s="21" t="s">
        <v>465</v>
      </c>
      <c r="I86" s="21" t="s">
        <v>466</v>
      </c>
      <c r="J86" s="21" t="s">
        <v>53</v>
      </c>
    </row>
    <row r="87" spans="1:10" x14ac:dyDescent="0.25">
      <c r="A87" s="21" t="s">
        <v>467</v>
      </c>
      <c r="B87" s="21" t="s">
        <v>463</v>
      </c>
      <c r="C87" s="21" t="s">
        <v>13</v>
      </c>
      <c r="D87" s="21" t="s">
        <v>9</v>
      </c>
      <c r="E87" s="21" t="s">
        <v>10</v>
      </c>
      <c r="F87" s="21" t="s">
        <v>12</v>
      </c>
      <c r="G87" s="21" t="s">
        <v>468</v>
      </c>
      <c r="H87" s="21" t="s">
        <v>469</v>
      </c>
      <c r="I87" s="21" t="s">
        <v>470</v>
      </c>
      <c r="J87" s="21" t="s">
        <v>53</v>
      </c>
    </row>
    <row r="88" spans="1:10" x14ac:dyDescent="0.25">
      <c r="A88" s="21" t="s">
        <v>471</v>
      </c>
      <c r="B88" s="21" t="s">
        <v>472</v>
      </c>
      <c r="C88" s="21" t="s">
        <v>13</v>
      </c>
      <c r="D88" s="21" t="s">
        <v>104</v>
      </c>
      <c r="E88" s="21" t="s">
        <v>105</v>
      </c>
      <c r="F88" s="21" t="s">
        <v>473</v>
      </c>
      <c r="G88" s="21" t="s">
        <v>474</v>
      </c>
      <c r="H88" s="21" t="s">
        <v>475</v>
      </c>
      <c r="I88" s="21" t="s">
        <v>476</v>
      </c>
      <c r="J88" s="21" t="s">
        <v>109</v>
      </c>
    </row>
    <row r="89" spans="1:10" x14ac:dyDescent="0.25">
      <c r="A89" s="21" t="s">
        <v>477</v>
      </c>
      <c r="B89" s="21" t="s">
        <v>478</v>
      </c>
      <c r="C89" s="21" t="s">
        <v>13</v>
      </c>
      <c r="D89" s="21" t="s">
        <v>104</v>
      </c>
      <c r="E89" s="21" t="s">
        <v>105</v>
      </c>
      <c r="F89" s="21" t="s">
        <v>473</v>
      </c>
      <c r="G89" s="21" t="s">
        <v>479</v>
      </c>
      <c r="H89" s="21" t="s">
        <v>480</v>
      </c>
      <c r="I89" s="21" t="s">
        <v>481</v>
      </c>
      <c r="J89" s="21" t="s">
        <v>109</v>
      </c>
    </row>
    <row r="90" spans="1:10" x14ac:dyDescent="0.25">
      <c r="A90" s="21" t="s">
        <v>482</v>
      </c>
      <c r="B90" s="21"/>
      <c r="C90" s="21" t="s">
        <v>11</v>
      </c>
      <c r="D90" s="21" t="s">
        <v>54</v>
      </c>
      <c r="E90" s="21" t="s">
        <v>55</v>
      </c>
      <c r="F90" s="21" t="s">
        <v>15</v>
      </c>
      <c r="G90" s="21" t="s">
        <v>442</v>
      </c>
      <c r="H90" s="21" t="s">
        <v>483</v>
      </c>
      <c r="I90" s="21" t="s">
        <v>484</v>
      </c>
      <c r="J90" s="21" t="s">
        <v>56</v>
      </c>
    </row>
    <row r="91" spans="1:10" x14ac:dyDescent="0.25">
      <c r="A91" s="21" t="s">
        <v>485</v>
      </c>
      <c r="B91" s="21" t="s">
        <v>486</v>
      </c>
      <c r="C91" s="21" t="s">
        <v>14</v>
      </c>
      <c r="D91" s="21" t="s">
        <v>9</v>
      </c>
      <c r="E91" s="21" t="s">
        <v>10</v>
      </c>
      <c r="F91" s="21" t="s">
        <v>12</v>
      </c>
      <c r="G91" s="21" t="s">
        <v>487</v>
      </c>
      <c r="H91" s="21" t="s">
        <v>488</v>
      </c>
      <c r="I91" s="21" t="s">
        <v>489</v>
      </c>
      <c r="J91" s="21" t="s">
        <v>64</v>
      </c>
    </row>
    <row r="92" spans="1:10" x14ac:dyDescent="0.25">
      <c r="A92" s="21" t="s">
        <v>490</v>
      </c>
      <c r="B92" s="21" t="s">
        <v>491</v>
      </c>
      <c r="C92" s="21" t="s">
        <v>14</v>
      </c>
      <c r="D92" s="21" t="s">
        <v>492</v>
      </c>
      <c r="E92" s="21" t="s">
        <v>493</v>
      </c>
      <c r="F92" s="21" t="s">
        <v>12</v>
      </c>
      <c r="G92" s="21"/>
      <c r="H92" s="21"/>
      <c r="I92" s="21" t="s">
        <v>494</v>
      </c>
      <c r="J92" s="21"/>
    </row>
    <row r="93" spans="1:10" x14ac:dyDescent="0.25">
      <c r="A93" s="21" t="s">
        <v>495</v>
      </c>
      <c r="B93" s="21" t="s">
        <v>496</v>
      </c>
      <c r="C93" s="21" t="s">
        <v>14</v>
      </c>
      <c r="D93" s="21" t="s">
        <v>9</v>
      </c>
      <c r="E93" s="21" t="s">
        <v>10</v>
      </c>
      <c r="F93" s="21" t="s">
        <v>12</v>
      </c>
      <c r="G93" s="21" t="s">
        <v>487</v>
      </c>
      <c r="H93" s="21" t="s">
        <v>497</v>
      </c>
      <c r="I93" s="21" t="s">
        <v>498</v>
      </c>
      <c r="J93" s="21" t="s">
        <v>64</v>
      </c>
    </row>
    <row r="94" spans="1:10" x14ac:dyDescent="0.25">
      <c r="A94" s="21" t="s">
        <v>499</v>
      </c>
      <c r="B94" s="21" t="s">
        <v>500</v>
      </c>
      <c r="C94" s="21" t="s">
        <v>14</v>
      </c>
      <c r="D94" s="21" t="s">
        <v>9</v>
      </c>
      <c r="E94" s="21" t="s">
        <v>10</v>
      </c>
      <c r="F94" s="21" t="s">
        <v>12</v>
      </c>
      <c r="G94" s="21" t="s">
        <v>487</v>
      </c>
      <c r="H94" s="21" t="s">
        <v>501</v>
      </c>
      <c r="I94" s="21" t="s">
        <v>502</v>
      </c>
      <c r="J94" s="21" t="s">
        <v>64</v>
      </c>
    </row>
    <row r="95" spans="1:10" x14ac:dyDescent="0.25">
      <c r="A95" s="21" t="s">
        <v>503</v>
      </c>
      <c r="B95" s="21" t="s">
        <v>504</v>
      </c>
      <c r="C95" s="21" t="s">
        <v>14</v>
      </c>
      <c r="D95" s="21" t="s">
        <v>9</v>
      </c>
      <c r="E95" s="21" t="s">
        <v>10</v>
      </c>
      <c r="F95" s="21" t="s">
        <v>12</v>
      </c>
      <c r="G95" s="21" t="s">
        <v>487</v>
      </c>
      <c r="H95" s="21" t="s">
        <v>505</v>
      </c>
      <c r="I95" s="21" t="s">
        <v>506</v>
      </c>
      <c r="J95" s="21" t="s">
        <v>64</v>
      </c>
    </row>
    <row r="96" spans="1:10" x14ac:dyDescent="0.25">
      <c r="A96" s="21" t="s">
        <v>507</v>
      </c>
      <c r="B96" s="21" t="s">
        <v>508</v>
      </c>
      <c r="C96" s="21" t="s">
        <v>13</v>
      </c>
      <c r="D96" s="21" t="s">
        <v>9</v>
      </c>
      <c r="E96" s="21" t="s">
        <v>10</v>
      </c>
      <c r="F96" s="21" t="s">
        <v>12</v>
      </c>
      <c r="G96" s="21" t="s">
        <v>509</v>
      </c>
      <c r="H96" s="21" t="s">
        <v>510</v>
      </c>
      <c r="I96" s="21" t="s">
        <v>511</v>
      </c>
      <c r="J96" s="21" t="s">
        <v>53</v>
      </c>
    </row>
    <row r="97" spans="1:10" x14ac:dyDescent="0.25">
      <c r="A97" s="21" t="s">
        <v>512</v>
      </c>
      <c r="B97" s="21" t="s">
        <v>513</v>
      </c>
      <c r="C97" s="21" t="s">
        <v>13</v>
      </c>
      <c r="D97" s="21" t="s">
        <v>54</v>
      </c>
      <c r="E97" s="21" t="s">
        <v>55</v>
      </c>
      <c r="F97" s="21" t="s">
        <v>12</v>
      </c>
      <c r="G97" s="21" t="s">
        <v>514</v>
      </c>
      <c r="H97" s="21" t="s">
        <v>515</v>
      </c>
      <c r="I97" s="21" t="s">
        <v>516</v>
      </c>
      <c r="J97" s="21" t="s">
        <v>56</v>
      </c>
    </row>
    <row r="98" spans="1:10" x14ac:dyDescent="0.25">
      <c r="A98" s="21" t="s">
        <v>517</v>
      </c>
      <c r="B98" s="21" t="s">
        <v>518</v>
      </c>
      <c r="C98" s="21" t="s">
        <v>14</v>
      </c>
      <c r="D98" s="21" t="s">
        <v>9</v>
      </c>
      <c r="E98" s="21" t="s">
        <v>10</v>
      </c>
      <c r="F98" s="21" t="s">
        <v>12</v>
      </c>
      <c r="G98" s="21" t="s">
        <v>487</v>
      </c>
      <c r="H98" s="21" t="s">
        <v>519</v>
      </c>
      <c r="I98" s="21" t="s">
        <v>520</v>
      </c>
      <c r="J98" s="21" t="s">
        <v>64</v>
      </c>
    </row>
    <row r="99" spans="1:10" x14ac:dyDescent="0.25">
      <c r="A99" s="21" t="s">
        <v>521</v>
      </c>
      <c r="B99" s="21" t="s">
        <v>522</v>
      </c>
      <c r="C99" s="21" t="s">
        <v>14</v>
      </c>
      <c r="D99" s="21" t="s">
        <v>9</v>
      </c>
      <c r="E99" s="21" t="s">
        <v>10</v>
      </c>
      <c r="F99" s="21" t="s">
        <v>12</v>
      </c>
      <c r="G99" s="21" t="s">
        <v>487</v>
      </c>
      <c r="H99" s="21" t="s">
        <v>523</v>
      </c>
      <c r="I99" s="21" t="s">
        <v>524</v>
      </c>
      <c r="J99" s="21" t="s">
        <v>64</v>
      </c>
    </row>
    <row r="100" spans="1:10" x14ac:dyDescent="0.25">
      <c r="A100" s="21" t="s">
        <v>525</v>
      </c>
      <c r="B100" s="21" t="s">
        <v>526</v>
      </c>
      <c r="C100" s="21" t="s">
        <v>14</v>
      </c>
      <c r="D100" s="21" t="s">
        <v>9</v>
      </c>
      <c r="E100" s="21" t="s">
        <v>10</v>
      </c>
      <c r="F100" s="21" t="s">
        <v>12</v>
      </c>
      <c r="G100" s="21" t="s">
        <v>527</v>
      </c>
      <c r="H100" s="21" t="s">
        <v>528</v>
      </c>
      <c r="I100" s="21" t="s">
        <v>529</v>
      </c>
      <c r="J100" s="21" t="s">
        <v>64</v>
      </c>
    </row>
    <row r="101" spans="1:10" x14ac:dyDescent="0.25">
      <c r="A101" s="21" t="s">
        <v>530</v>
      </c>
      <c r="B101" s="21"/>
      <c r="C101" s="21" t="s">
        <v>16</v>
      </c>
      <c r="D101" s="21" t="s">
        <v>69</v>
      </c>
      <c r="E101" s="21" t="s">
        <v>70</v>
      </c>
      <c r="F101" s="21" t="s">
        <v>15</v>
      </c>
      <c r="G101" s="21" t="s">
        <v>531</v>
      </c>
      <c r="H101" s="21" t="s">
        <v>532</v>
      </c>
      <c r="I101" s="21" t="s">
        <v>533</v>
      </c>
      <c r="J101" s="21" t="s">
        <v>323</v>
      </c>
    </row>
    <row r="102" spans="1:10" x14ac:dyDescent="0.25">
      <c r="A102" s="21" t="s">
        <v>534</v>
      </c>
      <c r="B102" s="21" t="s">
        <v>535</v>
      </c>
      <c r="C102" s="21" t="s">
        <v>14</v>
      </c>
      <c r="D102" s="21" t="s">
        <v>9</v>
      </c>
      <c r="E102" s="21" t="s">
        <v>10</v>
      </c>
      <c r="F102" s="21" t="s">
        <v>12</v>
      </c>
      <c r="G102" s="21" t="s">
        <v>527</v>
      </c>
      <c r="H102" s="21" t="s">
        <v>536</v>
      </c>
      <c r="I102" s="21" t="s">
        <v>537</v>
      </c>
      <c r="J102" s="21" t="s">
        <v>64</v>
      </c>
    </row>
    <row r="103" spans="1:10" x14ac:dyDescent="0.25">
      <c r="A103" s="21" t="s">
        <v>538</v>
      </c>
      <c r="B103" s="21"/>
      <c r="C103" s="21" t="s">
        <v>16</v>
      </c>
      <c r="D103" s="21" t="s">
        <v>66</v>
      </c>
      <c r="E103" s="21" t="s">
        <v>67</v>
      </c>
      <c r="F103" s="21" t="s">
        <v>15</v>
      </c>
      <c r="G103" s="21" t="s">
        <v>539</v>
      </c>
      <c r="H103" s="21" t="s">
        <v>540</v>
      </c>
      <c r="I103" s="21" t="s">
        <v>541</v>
      </c>
      <c r="J103" s="21" t="s">
        <v>68</v>
      </c>
    </row>
    <row r="104" spans="1:10" x14ac:dyDescent="0.25">
      <c r="A104" s="21" t="s">
        <v>542</v>
      </c>
      <c r="B104" s="21" t="s">
        <v>543</v>
      </c>
      <c r="C104" s="21" t="s">
        <v>14</v>
      </c>
      <c r="D104" s="21" t="s">
        <v>9</v>
      </c>
      <c r="E104" s="21" t="s">
        <v>10</v>
      </c>
      <c r="F104" s="21" t="s">
        <v>12</v>
      </c>
      <c r="G104" s="21" t="s">
        <v>527</v>
      </c>
      <c r="H104" s="21" t="s">
        <v>544</v>
      </c>
      <c r="I104" s="21" t="s">
        <v>545</v>
      </c>
      <c r="J104" s="21" t="s">
        <v>64</v>
      </c>
    </row>
    <row r="105" spans="1:10" x14ac:dyDescent="0.25">
      <c r="A105" s="21" t="s">
        <v>546</v>
      </c>
      <c r="B105" s="21" t="s">
        <v>547</v>
      </c>
      <c r="C105" s="21" t="s">
        <v>14</v>
      </c>
      <c r="D105" s="21" t="s">
        <v>9</v>
      </c>
      <c r="E105" s="21" t="s">
        <v>10</v>
      </c>
      <c r="F105" s="21" t="s">
        <v>12</v>
      </c>
      <c r="G105" s="21" t="s">
        <v>527</v>
      </c>
      <c r="H105" s="21" t="s">
        <v>548</v>
      </c>
      <c r="I105" s="21" t="s">
        <v>549</v>
      </c>
      <c r="J105" s="21" t="s">
        <v>64</v>
      </c>
    </row>
    <row r="106" spans="1:10" x14ac:dyDescent="0.25">
      <c r="A106" s="21" t="s">
        <v>550</v>
      </c>
      <c r="B106" s="21" t="s">
        <v>551</v>
      </c>
      <c r="C106" s="21" t="s">
        <v>14</v>
      </c>
      <c r="D106" s="21" t="s">
        <v>9</v>
      </c>
      <c r="E106" s="21" t="s">
        <v>10</v>
      </c>
      <c r="F106" s="21" t="s">
        <v>12</v>
      </c>
      <c r="G106" s="21" t="s">
        <v>527</v>
      </c>
      <c r="H106" s="21" t="s">
        <v>552</v>
      </c>
      <c r="I106" s="21" t="s">
        <v>553</v>
      </c>
      <c r="J106" s="21" t="s">
        <v>64</v>
      </c>
    </row>
    <row r="107" spans="1:10" x14ac:dyDescent="0.25">
      <c r="A107" s="21" t="s">
        <v>554</v>
      </c>
      <c r="B107" s="21" t="s">
        <v>555</v>
      </c>
      <c r="C107" s="21" t="s">
        <v>13</v>
      </c>
      <c r="D107" s="21" t="s">
        <v>60</v>
      </c>
      <c r="E107" s="21" t="s">
        <v>61</v>
      </c>
      <c r="F107" s="21" t="s">
        <v>12</v>
      </c>
      <c r="G107" s="21"/>
      <c r="H107" s="21"/>
      <c r="I107" s="21" t="s">
        <v>556</v>
      </c>
      <c r="J107" s="21"/>
    </row>
    <row r="108" spans="1:10" x14ac:dyDescent="0.25">
      <c r="A108" s="21" t="s">
        <v>557</v>
      </c>
      <c r="B108" s="21" t="s">
        <v>555</v>
      </c>
      <c r="C108" s="21" t="s">
        <v>11</v>
      </c>
      <c r="D108" s="21" t="s">
        <v>60</v>
      </c>
      <c r="E108" s="21" t="s">
        <v>61</v>
      </c>
      <c r="F108" s="21" t="s">
        <v>12</v>
      </c>
      <c r="G108" s="21"/>
      <c r="H108" s="21"/>
      <c r="I108" s="21" t="s">
        <v>558</v>
      </c>
      <c r="J108" s="21"/>
    </row>
    <row r="109" spans="1:10" x14ac:dyDescent="0.25">
      <c r="A109" s="21" t="s">
        <v>559</v>
      </c>
      <c r="B109" s="21" t="s">
        <v>560</v>
      </c>
      <c r="C109" s="21" t="s">
        <v>13</v>
      </c>
      <c r="D109" s="21" t="s">
        <v>561</v>
      </c>
      <c r="E109" s="21" t="s">
        <v>562</v>
      </c>
      <c r="F109" s="21" t="s">
        <v>12</v>
      </c>
      <c r="G109" s="21"/>
      <c r="H109" s="21"/>
      <c r="I109" s="21" t="s">
        <v>563</v>
      </c>
      <c r="J109" s="21"/>
    </row>
    <row r="110" spans="1:10" x14ac:dyDescent="0.25">
      <c r="A110" s="21" t="s">
        <v>564</v>
      </c>
      <c r="B110" s="21" t="s">
        <v>560</v>
      </c>
      <c r="C110" s="21" t="s">
        <v>11</v>
      </c>
      <c r="D110" s="21" t="s">
        <v>561</v>
      </c>
      <c r="E110" s="21" t="s">
        <v>562</v>
      </c>
      <c r="F110" s="21" t="s">
        <v>12</v>
      </c>
      <c r="G110" s="21"/>
      <c r="H110" s="21"/>
      <c r="I110" s="21" t="s">
        <v>565</v>
      </c>
      <c r="J110" s="21"/>
    </row>
    <row r="111" spans="1:10" x14ac:dyDescent="0.25">
      <c r="A111" s="21" t="s">
        <v>566</v>
      </c>
      <c r="B111" s="21" t="s">
        <v>167</v>
      </c>
      <c r="C111" s="21" t="s">
        <v>13</v>
      </c>
      <c r="D111" s="21" t="s">
        <v>69</v>
      </c>
      <c r="E111" s="21" t="s">
        <v>70</v>
      </c>
      <c r="F111" s="21" t="s">
        <v>12</v>
      </c>
      <c r="G111" s="21" t="s">
        <v>567</v>
      </c>
      <c r="H111" s="21" t="s">
        <v>568</v>
      </c>
      <c r="I111" s="21" t="s">
        <v>569</v>
      </c>
      <c r="J111" s="21" t="s">
        <v>323</v>
      </c>
    </row>
    <row r="112" spans="1:10" x14ac:dyDescent="0.25">
      <c r="A112" s="21" t="s">
        <v>570</v>
      </c>
      <c r="B112" s="21"/>
      <c r="C112" s="21" t="s">
        <v>11</v>
      </c>
      <c r="D112" s="21" t="s">
        <v>60</v>
      </c>
      <c r="E112" s="21" t="s">
        <v>61</v>
      </c>
      <c r="F112" s="21" t="s">
        <v>15</v>
      </c>
      <c r="G112" s="21"/>
      <c r="H112" s="21"/>
      <c r="I112" s="21" t="s">
        <v>571</v>
      </c>
      <c r="J112" s="21"/>
    </row>
    <row r="113" spans="1:10" x14ac:dyDescent="0.25">
      <c r="A113" s="21" t="s">
        <v>572</v>
      </c>
      <c r="B113" s="21" t="s">
        <v>573</v>
      </c>
      <c r="C113" s="21" t="s">
        <v>13</v>
      </c>
      <c r="D113" s="21" t="s">
        <v>79</v>
      </c>
      <c r="E113" s="21" t="s">
        <v>80</v>
      </c>
      <c r="F113" s="21" t="s">
        <v>12</v>
      </c>
      <c r="G113" s="21" t="s">
        <v>574</v>
      </c>
      <c r="H113" s="21" t="s">
        <v>575</v>
      </c>
      <c r="I113" s="21" t="s">
        <v>576</v>
      </c>
      <c r="J113" s="21" t="s">
        <v>56</v>
      </c>
    </row>
    <row r="114" spans="1:10" x14ac:dyDescent="0.25">
      <c r="A114" s="21" t="s">
        <v>577</v>
      </c>
      <c r="B114" s="21" t="s">
        <v>578</v>
      </c>
      <c r="C114" s="21" t="s">
        <v>13</v>
      </c>
      <c r="D114" s="21" t="s">
        <v>9</v>
      </c>
      <c r="E114" s="21" t="s">
        <v>10</v>
      </c>
      <c r="F114" s="21" t="s">
        <v>12</v>
      </c>
      <c r="G114" s="21" t="s">
        <v>579</v>
      </c>
      <c r="H114" s="21" t="s">
        <v>580</v>
      </c>
      <c r="I114" s="21" t="s">
        <v>581</v>
      </c>
      <c r="J114" s="21" t="s">
        <v>53</v>
      </c>
    </row>
    <row r="115" spans="1:10" x14ac:dyDescent="0.25">
      <c r="A115" s="21" t="s">
        <v>582</v>
      </c>
      <c r="B115" s="21"/>
      <c r="C115" s="21" t="s">
        <v>11</v>
      </c>
      <c r="D115" s="21" t="s">
        <v>54</v>
      </c>
      <c r="E115" s="21" t="s">
        <v>55</v>
      </c>
      <c r="F115" s="21" t="s">
        <v>15</v>
      </c>
      <c r="G115" s="21" t="s">
        <v>583</v>
      </c>
      <c r="H115" s="21" t="s">
        <v>584</v>
      </c>
      <c r="I115" s="21" t="s">
        <v>585</v>
      </c>
      <c r="J115" s="21" t="s">
        <v>56</v>
      </c>
    </row>
  </sheetData>
  <autoFilter ref="A1:J11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9" t="s">
        <v>17</v>
      </c>
      <c r="B1" s="20" t="s">
        <v>18</v>
      </c>
      <c r="C1" s="20"/>
      <c r="D1" s="20" t="s">
        <v>19</v>
      </c>
      <c r="E1" s="20"/>
      <c r="F1" s="20" t="s">
        <v>20</v>
      </c>
      <c r="G1" s="20"/>
    </row>
    <row r="2" spans="1:7" x14ac:dyDescent="0.25">
      <c r="A2" s="19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63</v>
      </c>
      <c r="C3" s="1"/>
      <c r="D3" s="1">
        <v>119</v>
      </c>
      <c r="E3" s="1"/>
      <c r="F3" s="1">
        <f>B3+D3</f>
        <v>182</v>
      </c>
      <c r="G3" s="1">
        <f>C3+E3</f>
        <v>0</v>
      </c>
    </row>
    <row r="4" spans="1:7" s="10" customFormat="1" x14ac:dyDescent="0.25">
      <c r="A4" s="3" t="s">
        <v>48</v>
      </c>
      <c r="B4" s="1">
        <v>2</v>
      </c>
      <c r="C4" s="1"/>
      <c r="D4" s="1">
        <v>1</v>
      </c>
      <c r="E4" s="1">
        <v>1</v>
      </c>
      <c r="F4" s="1">
        <f>B4+D4</f>
        <v>3</v>
      </c>
      <c r="G4" s="1">
        <f>C4+E4</f>
        <v>1</v>
      </c>
    </row>
    <row r="5" spans="1:7" x14ac:dyDescent="0.25">
      <c r="A5" s="3" t="s">
        <v>42</v>
      </c>
      <c r="B5" s="1"/>
      <c r="C5" s="1"/>
      <c r="D5" s="1">
        <v>1</v>
      </c>
      <c r="E5" s="1"/>
      <c r="F5" s="1">
        <f t="shared" ref="F5:G29" si="0">B5+D5</f>
        <v>1</v>
      </c>
      <c r="G5" s="1">
        <f t="shared" si="0"/>
        <v>0</v>
      </c>
    </row>
    <row r="6" spans="1:7" x14ac:dyDescent="0.25">
      <c r="A6" s="1" t="s">
        <v>22</v>
      </c>
      <c r="B6" s="1">
        <v>7</v>
      </c>
      <c r="C6" s="1">
        <v>2</v>
      </c>
      <c r="D6" s="1">
        <v>13</v>
      </c>
      <c r="E6" s="2"/>
      <c r="F6" s="1">
        <f t="shared" si="0"/>
        <v>20</v>
      </c>
      <c r="G6" s="1">
        <f t="shared" si="0"/>
        <v>2</v>
      </c>
    </row>
    <row r="7" spans="1:7" x14ac:dyDescent="0.25">
      <c r="A7" s="1" t="s">
        <v>23</v>
      </c>
      <c r="B7" s="1">
        <v>2</v>
      </c>
      <c r="C7" s="1"/>
      <c r="D7" s="1">
        <v>1</v>
      </c>
      <c r="E7" s="1"/>
      <c r="F7" s="1">
        <f t="shared" si="0"/>
        <v>3</v>
      </c>
      <c r="G7" s="1">
        <f t="shared" si="0"/>
        <v>0</v>
      </c>
    </row>
    <row r="8" spans="1:7" s="10" customFormat="1" x14ac:dyDescent="0.25">
      <c r="A8" s="1" t="s">
        <v>47</v>
      </c>
      <c r="B8" s="1">
        <v>1</v>
      </c>
      <c r="C8" s="1">
        <v>1</v>
      </c>
      <c r="D8" s="1"/>
      <c r="E8" s="1"/>
      <c r="F8" s="1">
        <f t="shared" si="0"/>
        <v>1</v>
      </c>
      <c r="G8" s="1">
        <f t="shared" si="0"/>
        <v>1</v>
      </c>
    </row>
    <row r="9" spans="1:7" x14ac:dyDescent="0.25">
      <c r="A9" s="1" t="s">
        <v>24</v>
      </c>
      <c r="B9" s="1">
        <v>2</v>
      </c>
      <c r="C9" s="1"/>
      <c r="D9" s="1"/>
      <c r="E9" s="1"/>
      <c r="F9" s="1">
        <f t="shared" si="0"/>
        <v>2</v>
      </c>
      <c r="G9" s="1">
        <f t="shared" si="0"/>
        <v>0</v>
      </c>
    </row>
    <row r="10" spans="1:7" x14ac:dyDescent="0.25">
      <c r="A10" s="1" t="s">
        <v>25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26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27</v>
      </c>
      <c r="B12" s="1">
        <v>4</v>
      </c>
      <c r="C12" s="1">
        <v>2</v>
      </c>
      <c r="D12" s="1"/>
      <c r="E12" s="1"/>
      <c r="F12" s="1">
        <f t="shared" si="0"/>
        <v>4</v>
      </c>
      <c r="G12" s="1">
        <f t="shared" si="0"/>
        <v>2</v>
      </c>
    </row>
    <row r="13" spans="1:7" x14ac:dyDescent="0.25">
      <c r="A13" s="1" t="s">
        <v>43</v>
      </c>
      <c r="B13" s="1">
        <v>1</v>
      </c>
      <c r="C13" s="1"/>
      <c r="D13" s="1"/>
      <c r="E13" s="1"/>
      <c r="F13" s="1">
        <f t="shared" si="0"/>
        <v>1</v>
      </c>
      <c r="G13" s="1">
        <f t="shared" si="0"/>
        <v>0</v>
      </c>
    </row>
    <row r="14" spans="1:7" x14ac:dyDescent="0.25">
      <c r="A14" s="1" t="s">
        <v>28</v>
      </c>
      <c r="B14" s="1">
        <v>1</v>
      </c>
      <c r="C14" s="1"/>
      <c r="D14" s="1"/>
      <c r="E14" s="1"/>
      <c r="F14" s="1">
        <f t="shared" si="0"/>
        <v>1</v>
      </c>
      <c r="G14" s="1">
        <f t="shared" si="0"/>
        <v>0</v>
      </c>
    </row>
    <row r="15" spans="1:7" x14ac:dyDescent="0.25">
      <c r="A15" s="1" t="s">
        <v>29</v>
      </c>
      <c r="B15" s="1"/>
      <c r="C15" s="1"/>
      <c r="D15" s="1">
        <v>37</v>
      </c>
      <c r="E15" s="2"/>
      <c r="F15" s="1">
        <f t="shared" si="0"/>
        <v>37</v>
      </c>
      <c r="G15" s="1">
        <f t="shared" si="0"/>
        <v>0</v>
      </c>
    </row>
    <row r="16" spans="1:7" x14ac:dyDescent="0.25">
      <c r="A16" s="1" t="s">
        <v>30</v>
      </c>
      <c r="B16" s="1"/>
      <c r="C16" s="1"/>
      <c r="D16" s="1">
        <v>1</v>
      </c>
      <c r="E16" s="1"/>
      <c r="F16" s="1">
        <f t="shared" si="0"/>
        <v>1</v>
      </c>
      <c r="G16" s="1">
        <f t="shared" si="0"/>
        <v>0</v>
      </c>
    </row>
    <row r="17" spans="1:7" x14ac:dyDescent="0.25">
      <c r="A17" s="1" t="s">
        <v>31</v>
      </c>
      <c r="B17" s="1"/>
      <c r="C17" s="1"/>
      <c r="D17" s="1">
        <v>1</v>
      </c>
      <c r="E17" s="1"/>
      <c r="F17" s="1">
        <f t="shared" si="0"/>
        <v>1</v>
      </c>
      <c r="G17" s="1">
        <f t="shared" si="0"/>
        <v>0</v>
      </c>
    </row>
    <row r="18" spans="1:7" x14ac:dyDescent="0.25">
      <c r="A18" s="1" t="s">
        <v>32</v>
      </c>
      <c r="B18" s="1"/>
      <c r="C18" s="1"/>
      <c r="D18" s="2"/>
      <c r="E18" s="2"/>
      <c r="F18" s="1">
        <f t="shared" si="0"/>
        <v>0</v>
      </c>
      <c r="G18" s="1">
        <f t="shared" si="0"/>
        <v>0</v>
      </c>
    </row>
    <row r="19" spans="1:7" x14ac:dyDescent="0.25">
      <c r="A19" s="1" t="s">
        <v>33</v>
      </c>
      <c r="B19" s="1">
        <v>6</v>
      </c>
      <c r="C19" s="1"/>
      <c r="D19" s="2">
        <v>1</v>
      </c>
      <c r="E19" s="2"/>
      <c r="F19" s="1">
        <f t="shared" si="0"/>
        <v>7</v>
      </c>
      <c r="G19" s="1">
        <f t="shared" si="0"/>
        <v>0</v>
      </c>
    </row>
    <row r="20" spans="1:7" x14ac:dyDescent="0.25">
      <c r="A20" s="1" t="s">
        <v>34</v>
      </c>
      <c r="B20" s="1"/>
      <c r="C20" s="1"/>
      <c r="D20" s="1">
        <v>1</v>
      </c>
      <c r="E20" s="1"/>
      <c r="F20" s="1">
        <f t="shared" si="0"/>
        <v>1</v>
      </c>
      <c r="G20" s="1">
        <f t="shared" si="0"/>
        <v>0</v>
      </c>
    </row>
    <row r="21" spans="1:7" x14ac:dyDescent="0.25">
      <c r="A21" s="1" t="s">
        <v>35</v>
      </c>
      <c r="B21" s="1">
        <v>1</v>
      </c>
      <c r="C21" s="1"/>
      <c r="D21" s="1">
        <v>1</v>
      </c>
      <c r="E21" s="2"/>
      <c r="F21" s="1">
        <f t="shared" si="0"/>
        <v>2</v>
      </c>
      <c r="G21" s="1">
        <f t="shared" si="0"/>
        <v>0</v>
      </c>
    </row>
    <row r="22" spans="1:7" x14ac:dyDescent="0.25">
      <c r="A22" s="1" t="s">
        <v>36</v>
      </c>
      <c r="B22" s="1">
        <v>14</v>
      </c>
      <c r="C22" s="1">
        <v>2</v>
      </c>
      <c r="D22" s="1">
        <v>159</v>
      </c>
      <c r="E22" s="2"/>
      <c r="F22" s="1">
        <f t="shared" si="0"/>
        <v>173</v>
      </c>
      <c r="G22" s="1">
        <f t="shared" si="0"/>
        <v>2</v>
      </c>
    </row>
    <row r="23" spans="1:7" x14ac:dyDescent="0.25">
      <c r="A23" s="1" t="s">
        <v>37</v>
      </c>
      <c r="B23" s="1"/>
      <c r="C23" s="1"/>
      <c r="D23" s="1">
        <v>2</v>
      </c>
      <c r="E23" s="1"/>
      <c r="F23" s="1">
        <f t="shared" si="0"/>
        <v>2</v>
      </c>
      <c r="G23" s="1">
        <f t="shared" si="0"/>
        <v>0</v>
      </c>
    </row>
    <row r="24" spans="1:7" x14ac:dyDescent="0.25">
      <c r="A24" s="1" t="s">
        <v>38</v>
      </c>
      <c r="B24" s="1">
        <v>1</v>
      </c>
      <c r="C24" s="1">
        <v>1</v>
      </c>
      <c r="D24" s="1"/>
      <c r="E24" s="1"/>
      <c r="F24" s="1">
        <f t="shared" si="0"/>
        <v>1</v>
      </c>
      <c r="G24" s="1">
        <f t="shared" si="0"/>
        <v>1</v>
      </c>
    </row>
    <row r="25" spans="1:7" x14ac:dyDescent="0.25">
      <c r="A25" s="1" t="s">
        <v>39</v>
      </c>
      <c r="B25" s="1">
        <v>3</v>
      </c>
      <c r="C25" s="1"/>
      <c r="D25" s="1"/>
      <c r="E25" s="2"/>
      <c r="F25" s="1">
        <f t="shared" si="0"/>
        <v>3</v>
      </c>
      <c r="G25" s="1">
        <f t="shared" si="0"/>
        <v>0</v>
      </c>
    </row>
    <row r="26" spans="1:7" x14ac:dyDescent="0.25">
      <c r="A26" s="1" t="s">
        <v>40</v>
      </c>
      <c r="B26" s="1"/>
      <c r="C26" s="1"/>
      <c r="D26" s="1">
        <v>2</v>
      </c>
      <c r="E26" s="2"/>
      <c r="F26" s="1">
        <f t="shared" si="0"/>
        <v>2</v>
      </c>
      <c r="G26" s="1">
        <f t="shared" si="0"/>
        <v>0</v>
      </c>
    </row>
    <row r="27" spans="1:7" s="10" customFormat="1" x14ac:dyDescent="0.25">
      <c r="A27" s="1" t="s">
        <v>49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41</v>
      </c>
      <c r="B29" s="1">
        <v>5</v>
      </c>
      <c r="C29" s="1">
        <v>5</v>
      </c>
      <c r="D29" s="1">
        <v>1</v>
      </c>
      <c r="E29" s="2"/>
      <c r="F29" s="1">
        <f t="shared" si="0"/>
        <v>6</v>
      </c>
      <c r="G29" s="1">
        <f t="shared" si="0"/>
        <v>5</v>
      </c>
    </row>
    <row r="30" spans="1:7" x14ac:dyDescent="0.25">
      <c r="C30" s="13"/>
      <c r="F30" s="2">
        <f>SUM(F3:F29)</f>
        <v>454</v>
      </c>
      <c r="G30" s="2">
        <f>SUM(G3:G29)</f>
        <v>14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I12" sqref="I12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6" width="9.140625" style="4"/>
    <col min="7" max="7" width="9.140625" style="22"/>
    <col min="8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63</v>
      </c>
    </row>
    <row r="2" spans="1:5" ht="15.75" x14ac:dyDescent="0.25">
      <c r="A2" s="9" t="s">
        <v>47</v>
      </c>
      <c r="B2" s="11">
        <v>1</v>
      </c>
      <c r="C2" s="11">
        <v>1</v>
      </c>
      <c r="D2" s="12">
        <f>C2/B2</f>
        <v>1</v>
      </c>
      <c r="E2" s="15" t="s">
        <v>65</v>
      </c>
    </row>
    <row r="3" spans="1:5" ht="15.75" x14ac:dyDescent="0.25">
      <c r="A3" s="8" t="s">
        <v>38</v>
      </c>
      <c r="B3" s="5">
        <v>1</v>
      </c>
      <c r="C3" s="5">
        <v>1</v>
      </c>
      <c r="D3" s="12">
        <f>C3/B3</f>
        <v>1</v>
      </c>
      <c r="E3" s="12" t="s">
        <v>57</v>
      </c>
    </row>
    <row r="4" spans="1:5" ht="15.75" x14ac:dyDescent="0.25">
      <c r="A4" s="9" t="s">
        <v>41</v>
      </c>
      <c r="B4" s="11">
        <v>6</v>
      </c>
      <c r="C4" s="11">
        <v>5</v>
      </c>
      <c r="D4" s="12">
        <f>C4/B4</f>
        <v>0.83333333333333337</v>
      </c>
      <c r="E4" s="15" t="s">
        <v>587</v>
      </c>
    </row>
    <row r="5" spans="1:5" ht="15.75" x14ac:dyDescent="0.25">
      <c r="A5" s="9" t="s">
        <v>27</v>
      </c>
      <c r="B5" s="11">
        <v>4</v>
      </c>
      <c r="C5" s="11">
        <v>2</v>
      </c>
      <c r="D5" s="12">
        <f>C5/B5</f>
        <v>0.5</v>
      </c>
      <c r="E5" s="15" t="s">
        <v>588</v>
      </c>
    </row>
    <row r="6" spans="1:5" ht="15.75" x14ac:dyDescent="0.25">
      <c r="A6" s="8" t="s">
        <v>48</v>
      </c>
      <c r="B6" s="5">
        <v>3</v>
      </c>
      <c r="C6" s="5">
        <v>1</v>
      </c>
      <c r="D6" s="12">
        <f>C6/B6</f>
        <v>0.33333333333333331</v>
      </c>
      <c r="E6" s="15" t="s">
        <v>589</v>
      </c>
    </row>
    <row r="7" spans="1:5" ht="15.75" x14ac:dyDescent="0.25">
      <c r="A7" s="9" t="s">
        <v>22</v>
      </c>
      <c r="B7" s="5">
        <v>20</v>
      </c>
      <c r="C7" s="5">
        <v>2</v>
      </c>
      <c r="D7" s="12">
        <f>C7/B7</f>
        <v>0.1</v>
      </c>
      <c r="E7" s="15" t="s">
        <v>590</v>
      </c>
    </row>
    <row r="8" spans="1:5" ht="15.75" x14ac:dyDescent="0.25">
      <c r="A8" s="8" t="s">
        <v>36</v>
      </c>
      <c r="B8" s="5">
        <v>173</v>
      </c>
      <c r="C8" s="5">
        <v>2</v>
      </c>
      <c r="D8" s="12">
        <f>C8/B8</f>
        <v>1.1560693641618497E-2</v>
      </c>
      <c r="E8" s="16" t="s">
        <v>591</v>
      </c>
    </row>
    <row r="9" spans="1:5" ht="15.75" x14ac:dyDescent="0.25">
      <c r="A9" s="9" t="s">
        <v>10</v>
      </c>
      <c r="B9" s="11">
        <v>182</v>
      </c>
      <c r="C9" s="11">
        <v>0</v>
      </c>
      <c r="D9" s="12">
        <f>C9/B9</f>
        <v>0</v>
      </c>
      <c r="E9" s="12" t="s">
        <v>57</v>
      </c>
    </row>
    <row r="10" spans="1:5" ht="15.75" x14ac:dyDescent="0.25">
      <c r="A10" s="9" t="s">
        <v>29</v>
      </c>
      <c r="B10" s="11">
        <v>37</v>
      </c>
      <c r="C10" s="11">
        <v>0</v>
      </c>
      <c r="D10" s="12">
        <f>C10/B10</f>
        <v>0</v>
      </c>
      <c r="E10" s="12" t="s">
        <v>57</v>
      </c>
    </row>
    <row r="11" spans="1:5" ht="15.75" x14ac:dyDescent="0.25">
      <c r="A11" s="9" t="s">
        <v>33</v>
      </c>
      <c r="B11" s="11">
        <v>7</v>
      </c>
      <c r="C11" s="11">
        <v>0</v>
      </c>
      <c r="D11" s="12">
        <f>C11/B11</f>
        <v>0</v>
      </c>
      <c r="E11" s="12" t="s">
        <v>57</v>
      </c>
    </row>
    <row r="12" spans="1:5" ht="15.75" x14ac:dyDescent="0.25">
      <c r="A12" s="9" t="s">
        <v>23</v>
      </c>
      <c r="B12" s="11">
        <v>3</v>
      </c>
      <c r="C12" s="11">
        <v>0</v>
      </c>
      <c r="D12" s="12">
        <f>C12/B12</f>
        <v>0</v>
      </c>
      <c r="E12" s="12" t="s">
        <v>57</v>
      </c>
    </row>
    <row r="13" spans="1:5" ht="15.75" x14ac:dyDescent="0.25">
      <c r="A13" s="8" t="s">
        <v>39</v>
      </c>
      <c r="B13" s="5">
        <v>3</v>
      </c>
      <c r="C13" s="5">
        <v>0</v>
      </c>
      <c r="D13" s="12">
        <f>C13/B13</f>
        <v>0</v>
      </c>
      <c r="E13" s="16" t="s">
        <v>592</v>
      </c>
    </row>
    <row r="14" spans="1:5" ht="15.75" x14ac:dyDescent="0.25">
      <c r="A14" s="8" t="s">
        <v>24</v>
      </c>
      <c r="B14" s="5">
        <v>2</v>
      </c>
      <c r="C14" s="5">
        <v>0</v>
      </c>
      <c r="D14" s="12">
        <f>C14/B14</f>
        <v>0</v>
      </c>
      <c r="E14" s="12" t="s">
        <v>57</v>
      </c>
    </row>
    <row r="15" spans="1:5" ht="15.75" x14ac:dyDescent="0.25">
      <c r="A15" s="7" t="s">
        <v>35</v>
      </c>
      <c r="B15" s="5">
        <v>2</v>
      </c>
      <c r="C15" s="5">
        <v>0</v>
      </c>
      <c r="D15" s="12">
        <f>C15/B15</f>
        <v>0</v>
      </c>
      <c r="E15" s="16" t="s">
        <v>593</v>
      </c>
    </row>
    <row r="16" spans="1:5" ht="15.75" x14ac:dyDescent="0.25">
      <c r="A16" s="8" t="s">
        <v>37</v>
      </c>
      <c r="B16" s="5">
        <v>2</v>
      </c>
      <c r="C16" s="5">
        <v>0</v>
      </c>
      <c r="D16" s="12">
        <f>C16/B16</f>
        <v>0</v>
      </c>
      <c r="E16" s="16" t="s">
        <v>593</v>
      </c>
    </row>
    <row r="17" spans="1:5" ht="15.75" x14ac:dyDescent="0.25">
      <c r="A17" s="9" t="s">
        <v>40</v>
      </c>
      <c r="B17" s="11">
        <v>2</v>
      </c>
      <c r="C17" s="11">
        <v>0</v>
      </c>
      <c r="D17" s="12">
        <f>C17/B17</f>
        <v>0</v>
      </c>
      <c r="E17" s="12" t="s">
        <v>57</v>
      </c>
    </row>
    <row r="18" spans="1:5" ht="15.75" x14ac:dyDescent="0.25">
      <c r="A18" s="9" t="s">
        <v>42</v>
      </c>
      <c r="B18" s="11">
        <v>1</v>
      </c>
      <c r="C18" s="11">
        <v>0</v>
      </c>
      <c r="D18" s="12">
        <f>C18/B18</f>
        <v>0</v>
      </c>
      <c r="E18" s="12" t="s">
        <v>57</v>
      </c>
    </row>
    <row r="19" spans="1:5" ht="15.75" x14ac:dyDescent="0.25">
      <c r="A19" s="8" t="s">
        <v>43</v>
      </c>
      <c r="B19" s="5">
        <v>1</v>
      </c>
      <c r="C19" s="5">
        <v>0</v>
      </c>
      <c r="D19" s="12">
        <f>C19/B19</f>
        <v>0</v>
      </c>
      <c r="E19" s="12" t="s">
        <v>57</v>
      </c>
    </row>
    <row r="20" spans="1:5" ht="15.75" x14ac:dyDescent="0.25">
      <c r="A20" s="9" t="s">
        <v>28</v>
      </c>
      <c r="B20" s="11">
        <v>1</v>
      </c>
      <c r="C20" s="11">
        <v>0</v>
      </c>
      <c r="D20" s="12">
        <f>C20/B20</f>
        <v>0</v>
      </c>
      <c r="E20" s="12" t="s">
        <v>57</v>
      </c>
    </row>
    <row r="21" spans="1:5" ht="15.75" x14ac:dyDescent="0.25">
      <c r="A21" s="9" t="s">
        <v>30</v>
      </c>
      <c r="B21" s="11">
        <v>1</v>
      </c>
      <c r="C21" s="11">
        <v>0</v>
      </c>
      <c r="D21" s="12">
        <f>C21/B21</f>
        <v>0</v>
      </c>
      <c r="E21" s="12" t="s">
        <v>57</v>
      </c>
    </row>
    <row r="22" spans="1:5" ht="15.75" x14ac:dyDescent="0.25">
      <c r="A22" s="9" t="s">
        <v>31</v>
      </c>
      <c r="B22" s="11">
        <v>1</v>
      </c>
      <c r="C22" s="11">
        <v>0</v>
      </c>
      <c r="D22" s="12">
        <f>C22/B22</f>
        <v>0</v>
      </c>
      <c r="E22" s="12" t="s">
        <v>57</v>
      </c>
    </row>
    <row r="23" spans="1:5" ht="15.75" x14ac:dyDescent="0.25">
      <c r="A23" s="9" t="s">
        <v>34</v>
      </c>
      <c r="B23" s="11">
        <v>1</v>
      </c>
      <c r="C23" s="11">
        <v>0</v>
      </c>
      <c r="D23" s="12">
        <f>C23/B23</f>
        <v>0</v>
      </c>
      <c r="E23" s="12" t="s">
        <v>57</v>
      </c>
    </row>
    <row r="24" spans="1:5" ht="15.75" x14ac:dyDescent="0.25">
      <c r="A24" s="8" t="s">
        <v>25</v>
      </c>
      <c r="B24" s="5">
        <v>0</v>
      </c>
      <c r="C24" s="5">
        <v>0</v>
      </c>
      <c r="D24" s="12"/>
      <c r="E24" s="12" t="s">
        <v>57</v>
      </c>
    </row>
    <row r="25" spans="1:5" ht="15.75" x14ac:dyDescent="0.25">
      <c r="A25" s="8" t="s">
        <v>26</v>
      </c>
      <c r="B25" s="5">
        <v>0</v>
      </c>
      <c r="C25" s="5">
        <v>0</v>
      </c>
      <c r="D25" s="12"/>
      <c r="E25" s="12" t="s">
        <v>57</v>
      </c>
    </row>
    <row r="26" spans="1:5" ht="15.75" x14ac:dyDescent="0.25">
      <c r="A26" s="8" t="s">
        <v>32</v>
      </c>
      <c r="B26" s="5">
        <v>0</v>
      </c>
      <c r="C26" s="5">
        <v>0</v>
      </c>
      <c r="D26" s="12"/>
      <c r="E26" s="12" t="s">
        <v>57</v>
      </c>
    </row>
    <row r="27" spans="1:5" ht="15.75" x14ac:dyDescent="0.25">
      <c r="A27" s="9" t="s">
        <v>49</v>
      </c>
      <c r="B27" s="11">
        <v>0</v>
      </c>
      <c r="C27" s="11">
        <v>0</v>
      </c>
      <c r="D27" s="12"/>
      <c r="E27" s="12" t="s">
        <v>57</v>
      </c>
    </row>
    <row r="28" spans="1:5" ht="15.75" x14ac:dyDescent="0.25">
      <c r="A28" s="8" t="s">
        <v>50</v>
      </c>
      <c r="B28" s="5">
        <v>0</v>
      </c>
      <c r="C28" s="5">
        <v>0</v>
      </c>
      <c r="D28" s="12"/>
      <c r="E28" s="12" t="s">
        <v>57</v>
      </c>
    </row>
    <row r="29" spans="1:5" ht="15.75" x14ac:dyDescent="0.25">
      <c r="A29" s="17" t="s">
        <v>51</v>
      </c>
      <c r="B29" s="11">
        <f>SUM(B2:B28)</f>
        <v>454</v>
      </c>
      <c r="C29" s="11">
        <f>SUM(C2:C28)</f>
        <v>14</v>
      </c>
      <c r="D29" s="12">
        <f>C29/B29</f>
        <v>3.0837004405286344E-2</v>
      </c>
      <c r="E29" s="15" t="s">
        <v>594</v>
      </c>
    </row>
  </sheetData>
  <sortState ref="A2:E29">
    <sortCondition descending="1" ref="D3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04.12 по 10.12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cp:lastPrinted>2017-12-13T14:18:47Z</cp:lastPrinted>
  <dcterms:created xsi:type="dcterms:W3CDTF">2017-08-11T12:46:09Z</dcterms:created>
  <dcterms:modified xsi:type="dcterms:W3CDTF">2017-12-20T12:38:55Z</dcterms:modified>
</cp:coreProperties>
</file>